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5865" windowHeight="3705" activeTab="0"/>
  </bookViews>
  <sheets>
    <sheet name="Инфоация за январьмарт 2006 г." sheetId="1" r:id="rId1"/>
  </sheets>
  <definedNames>
    <definedName name="TABLE" localSheetId="0">'Инфоация за январьмарт 2006 г.'!$B$1:$D$5</definedName>
    <definedName name="TABLE_2" localSheetId="0">'Инфоация за январьмарт 2006 г.'!$B$6:$G$18</definedName>
    <definedName name="TABLE_3" localSheetId="0">'Инфоация за январьмарт 2006 г.'!$C$28:$H$32</definedName>
    <definedName name="TABLE_4" localSheetId="0">'Инфоация за январьмарт 2006 г.'!$B$52:$F$137</definedName>
    <definedName name="TABLE_5" localSheetId="0">'Инфоация за январьмарт 2006 г.'!$B$138:$E$164</definedName>
    <definedName name="Z_8FC13C18_FC43_4396_823D_ACE9FCD8E9CC_.wvu.Cols" localSheetId="0" hidden="1">'Инфоация за январьмарт 2006 г.'!$A:$A,'Инфоация за январьмарт 2006 г.'!$G:$I</definedName>
    <definedName name="Z_8FC13C18_FC43_4396_823D_ACE9FCD8E9CC_.wvu.PrintArea" localSheetId="0" hidden="1">'Инфоация за январьмарт 2006 г.'!$B$1:$K$167</definedName>
    <definedName name="Z_8FC13C18_FC43_4396_823D_ACE9FCD8E9CC_.wvu.Rows" localSheetId="0" hidden="1">'Инфоация за январьмарт 2006 г.'!$54:$57,'Инфоация за январьмарт 2006 г.'!$131:$131,'Инфоация за январьмарт 2006 г.'!$134:$134,'Инфоация за январьмарт 2006 г.'!$138:$140,'Инфоация за январьмарт 2006 г.'!$157:$157,'Инфоация за январьмарт 2006 г.'!$166:$167</definedName>
    <definedName name="_xlnm.Print_Area" localSheetId="0">'Инфоация за январьмарт 2006 г.'!$B$1:$L$168</definedName>
  </definedNames>
  <calcPr fullCalcOnLoad="1"/>
</workbook>
</file>

<file path=xl/comments1.xml><?xml version="1.0" encoding="utf-8"?>
<comments xmlns="http://schemas.openxmlformats.org/spreadsheetml/2006/main">
  <authors>
    <author>economy</author>
  </authors>
  <commentList>
    <comment ref="L1" authorId="0">
      <text>
        <r>
          <rPr>
            <b/>
            <sz val="8"/>
            <rFont val="Tahoma"/>
            <family val="0"/>
          </rPr>
          <t>economy:
привет</t>
        </r>
      </text>
    </comment>
  </commentList>
</comments>
</file>

<file path=xl/sharedStrings.xml><?xml version="1.0" encoding="utf-8"?>
<sst xmlns="http://schemas.openxmlformats.org/spreadsheetml/2006/main" count="174" uniqueCount="160">
  <si>
    <t>МП "Быт"</t>
  </si>
  <si>
    <t>Лесхоз</t>
  </si>
  <si>
    <t>Райпо</t>
  </si>
  <si>
    <t>Основные виды выпускаемой продукции</t>
  </si>
  <si>
    <t>Кондитерские изделия, тн</t>
  </si>
  <si>
    <t>Выпечка хлеба, тн</t>
  </si>
  <si>
    <t>Колбасные изделия,тн</t>
  </si>
  <si>
    <t>Вывозка древесины, т.куб.м.</t>
  </si>
  <si>
    <t>Пиломатериалы, т.куб.м.</t>
  </si>
  <si>
    <t>Товары народн.потребления, т.р.</t>
  </si>
  <si>
    <t>Ремонт обуви, т.р.</t>
  </si>
  <si>
    <t>Ритуальные услуги, т.р.</t>
  </si>
  <si>
    <t>Парикмахерские услуги, т.р.</t>
  </si>
  <si>
    <t>Жилищное строительство</t>
  </si>
  <si>
    <t>Автодороги:</t>
  </si>
  <si>
    <t>безработных, чел.</t>
  </si>
  <si>
    <t>Поступление по налоговым платежам:</t>
  </si>
  <si>
    <t>Всего:</t>
  </si>
  <si>
    <t xml:space="preserve">Газификация </t>
  </si>
  <si>
    <t xml:space="preserve">Численность зарегистрированных </t>
  </si>
  <si>
    <t>Доходы гос.соц. внебюджет. фонд.т.р.</t>
  </si>
  <si>
    <t>39-ти кв.жилой дом, кв.м./ т.р.</t>
  </si>
  <si>
    <t>2002 г.</t>
  </si>
  <si>
    <t>Фотоуслуги, т.р.</t>
  </si>
  <si>
    <t>ОАО "Гидравлика"</t>
  </si>
  <si>
    <t>Уровень безработицы, %</t>
  </si>
  <si>
    <t xml:space="preserve"> </t>
  </si>
  <si>
    <t>Стр-во инд.жил.домов, кол./кв.м</t>
  </si>
  <si>
    <t>Напитки, тыс.дал.</t>
  </si>
  <si>
    <t>Минеральная вода, тыс.дал.</t>
  </si>
  <si>
    <t>Консервы, тыс. усл. банок</t>
  </si>
  <si>
    <t>Булочные изделия, тн</t>
  </si>
  <si>
    <t>ООО "Гидравлика"</t>
  </si>
  <si>
    <t>Ремонт и пошив одежды, т.р.</t>
  </si>
  <si>
    <t>Ремонт телерадиоаппаратуры, т.р.</t>
  </si>
  <si>
    <t>Газифицировано инд.домов</t>
  </si>
  <si>
    <t>ООО "Питание"</t>
  </si>
  <si>
    <t>ООО "Сельхозэнерго"</t>
  </si>
  <si>
    <t>Провод, тыс. руб.</t>
  </si>
  <si>
    <t>Распределители</t>
  </si>
  <si>
    <t>Гидрошланги</t>
  </si>
  <si>
    <t>Гидроцилиндры</t>
  </si>
  <si>
    <t>Гидроусилители руля</t>
  </si>
  <si>
    <t>2005 г.</t>
  </si>
  <si>
    <t>Аптека</t>
  </si>
  <si>
    <t>Рынок, тыс. руб.</t>
  </si>
  <si>
    <t>Шланг поливочный, тыс. руб.</t>
  </si>
  <si>
    <t>Трубка бензостойкая, тыс. руб.</t>
  </si>
  <si>
    <t>Грибок мебельный, тыс. руб.</t>
  </si>
  <si>
    <t>Контр.измер.приборы, тыс. руб.</t>
  </si>
  <si>
    <t>Швейный цех, тыс. руб.</t>
  </si>
  <si>
    <t>Капвложения, т.руб.\ ввод, км</t>
  </si>
  <si>
    <t>в бюджет РФ, тыс.руб.</t>
  </si>
  <si>
    <t>в бюджет ЧР, тыс.руб.</t>
  </si>
  <si>
    <t>в местный бюджет, тыс.руб.</t>
  </si>
  <si>
    <t>в т. ч. за счет кредита, домов\ т.р</t>
  </si>
  <si>
    <t>МУП БТИ</t>
  </si>
  <si>
    <t>Сетка - рабица, рулон</t>
  </si>
  <si>
    <t>Ворота железные, штук</t>
  </si>
  <si>
    <t>Произ-во на 100 га с.-х. угодий, ц</t>
  </si>
  <si>
    <t xml:space="preserve">                   мяса</t>
  </si>
  <si>
    <t xml:space="preserve">                   молока</t>
  </si>
  <si>
    <t>Численность КРС - всего, голов</t>
  </si>
  <si>
    <t>в том числе коров, голов</t>
  </si>
  <si>
    <t xml:space="preserve">                    Свиней, голов</t>
  </si>
  <si>
    <t xml:space="preserve">                    Лошадей, голов</t>
  </si>
  <si>
    <t>Среднесуточный привес, грамм</t>
  </si>
  <si>
    <t xml:space="preserve">                    КРС</t>
  </si>
  <si>
    <t xml:space="preserve">                    свиней</t>
  </si>
  <si>
    <t>Сельское хозяйство</t>
  </si>
  <si>
    <t>18-ти кв.жилой дом, кв.м./ т.р.</t>
  </si>
  <si>
    <t>Ремонт автодорог, тыс.руб.</t>
  </si>
  <si>
    <t>Содержание, тыс.руб.</t>
  </si>
  <si>
    <t>администрации Красночетайского района</t>
  </si>
  <si>
    <t>Реконст.кровли Н.Атайской СОШ</t>
  </si>
  <si>
    <t>Объем работ и услуг в действующих ценах, т.р.</t>
  </si>
  <si>
    <t>Цветное фото, тыс. руб.</t>
  </si>
  <si>
    <t>Видеосъемка, тыс.руб.</t>
  </si>
  <si>
    <t>Стр.по прог."Ипот.кред.", сем./т.р</t>
  </si>
  <si>
    <t>По прог."Соц.раз.села", сем./т.р.</t>
  </si>
  <si>
    <t>Субсидиров. стр.жилья по прогр. "Молодая семья", семей\ тыс.руб.</t>
  </si>
  <si>
    <t>Строительство автодорог, тыс.руб</t>
  </si>
  <si>
    <t>Бараночные изделия, тн</t>
  </si>
  <si>
    <t xml:space="preserve">Кредит по прог. "Молод. Семья" </t>
  </si>
  <si>
    <t>социально-экономического развития района</t>
  </si>
  <si>
    <t xml:space="preserve">Отгружено товаров собственного производства, всего </t>
  </si>
  <si>
    <t>Железобетонные кольца, штук</t>
  </si>
  <si>
    <t>Пленка полиэтиленовая, тыс. руб.</t>
  </si>
  <si>
    <t>Пакеты полиэтиленовые, тыс. руб.</t>
  </si>
  <si>
    <t>Прочие, тыс. руб.</t>
  </si>
  <si>
    <t xml:space="preserve">Производство мяса - всего, тонн </t>
  </si>
  <si>
    <t xml:space="preserve">Производство молока - всего, тн </t>
  </si>
  <si>
    <t>в том числе надоено в хоз-вах, тн</t>
  </si>
  <si>
    <t>Куплено молока от населения, тн</t>
  </si>
  <si>
    <t xml:space="preserve">ИТОГИ </t>
  </si>
  <si>
    <t>Сухарные изделия, тонн</t>
  </si>
  <si>
    <t>Соление и копчение рыбы ,тн</t>
  </si>
  <si>
    <t>Красночетайское РАЙПО</t>
  </si>
  <si>
    <t>ООО "Янтарь"</t>
  </si>
  <si>
    <t>Доходы</t>
  </si>
  <si>
    <t>Поступление собствен. доходов</t>
  </si>
  <si>
    <t>Средний удой  от 1 коровы,кг</t>
  </si>
  <si>
    <t>Офис врача общей практики</t>
  </si>
  <si>
    <t>ЦРБ  оборудование</t>
  </si>
  <si>
    <t>Проек.раб по прогр Пит.вода</t>
  </si>
  <si>
    <t>ООО"Красночетайский"</t>
  </si>
  <si>
    <t>2006 г.</t>
  </si>
  <si>
    <t>в % 2006 г.</t>
  </si>
  <si>
    <t>к 2005 г.</t>
  </si>
  <si>
    <t>Всего инвестиций (тыс.руб)</t>
  </si>
  <si>
    <t xml:space="preserve">2006 г. в % к 2005 г </t>
  </si>
  <si>
    <t>ММППЖКХ</t>
  </si>
  <si>
    <t>0/3,1</t>
  </si>
  <si>
    <t>Печки-прачки,штук</t>
  </si>
  <si>
    <t>Урна для мусора</t>
  </si>
  <si>
    <t>НШ-10</t>
  </si>
  <si>
    <t>НШ--32</t>
  </si>
  <si>
    <t>Двери железные,штук</t>
  </si>
  <si>
    <t>Печки для бани,штук</t>
  </si>
  <si>
    <t>Ограды железные,м</t>
  </si>
  <si>
    <t>Контейнеры,штук</t>
  </si>
  <si>
    <t>Халат х/б,штук</t>
  </si>
  <si>
    <t>Оконные решетки,штук</t>
  </si>
  <si>
    <t>Ремонт автодорог,  тыс.руб</t>
  </si>
  <si>
    <t>Ремонт здания адм.</t>
  </si>
  <si>
    <t>гидроцех</t>
  </si>
  <si>
    <t>Объем промышленной продукции</t>
  </si>
  <si>
    <t>Итого</t>
  </si>
  <si>
    <t>УСЛУГИ</t>
  </si>
  <si>
    <t>ЗАО Резон</t>
  </si>
  <si>
    <t xml:space="preserve"> Товарооборот</t>
  </si>
  <si>
    <t>ЗАО КСО</t>
  </si>
  <si>
    <t>Комбинезон,шт</t>
  </si>
  <si>
    <t>Почтамт</t>
  </si>
  <si>
    <t>СТРОИТЕЛЬСТВО</t>
  </si>
  <si>
    <t xml:space="preserve">            Овец,голов</t>
  </si>
  <si>
    <t>Полуфабрикаты,тыс.руб.</t>
  </si>
  <si>
    <t>Платные услуги, тыс.руб.</t>
  </si>
  <si>
    <t>Водоснабжение</t>
  </si>
  <si>
    <t xml:space="preserve">Ремонт СТФ СХПК "Коминтерн" </t>
  </si>
  <si>
    <t>Электрификация нов.улиц (проект)</t>
  </si>
  <si>
    <t>Отдел экономики, имущественных и земельных отношений</t>
  </si>
  <si>
    <t>Отремонтировано:</t>
  </si>
  <si>
    <t>НШ-50</t>
  </si>
  <si>
    <t>Рукавицы,пар</t>
  </si>
  <si>
    <t>Макаронные изделия,тн</t>
  </si>
  <si>
    <t>за январь - сентябрь месяцы 2006 г.</t>
  </si>
  <si>
    <t>3,2 р%</t>
  </si>
  <si>
    <t>3 РАЗА%</t>
  </si>
  <si>
    <t>2 РАЗА%</t>
  </si>
  <si>
    <t>5,5 РАЗА%</t>
  </si>
  <si>
    <t>2"\412</t>
  </si>
  <si>
    <t>92/6850</t>
  </si>
  <si>
    <t>28/2350</t>
  </si>
  <si>
    <t>5/757</t>
  </si>
  <si>
    <t>5/700</t>
  </si>
  <si>
    <t>15/900</t>
  </si>
  <si>
    <t>9/760</t>
  </si>
  <si>
    <t>3/190</t>
  </si>
  <si>
    <t>6/125,5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</si>
</sst>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00"/>
    <numFmt numFmtId="167" formatCode="0.0000"/>
    <numFmt numFmtId="168" formatCode="_-* #,##0.000&quot;р.&quot;_-;\-* #,##0.000&quot;р.&quot;_-;_-* &quot;-&quot;??&quot;р.&quot;_-;_-@_-"/>
    <numFmt numFmtId="169" formatCode="_-* #,##0.0&quot;р.&quot;_-;\-* #,##0.0&quot;р.&quot;_-;_-* &quot;-&quot;??&quot;р.&quot;_-;_-@_-"/>
    <numFmt numFmtId="170" formatCode="_-* #,##0&quot;р.&quot;_-;\-* #,##0&quot;р.&quot;_-;_-* &quot;-&quot;??&quot;р.&quot;_-;_-@_-"/>
    <numFmt numFmtId="171" formatCode="_-* #,##0.000_р_._-;\-* #,##0.000_р_._-;_-* &quot;-&quot;??_р_._-;_-@_-"/>
    <numFmt numFmtId="172" formatCode="_-* #,##0.0_р_._-;\-* #,##0.0_р_._-;_-* &quot;-&quot;??_р_._-;_-@_-"/>
  </numFmts>
  <fonts count="18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14"/>
      <name val="Courier"/>
      <family val="1"/>
    </font>
    <font>
      <b/>
      <sz val="12"/>
      <name val="Courier"/>
      <family val="3"/>
    </font>
    <font>
      <sz val="8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Courier"/>
      <family val="3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 Cyr"/>
      <family val="2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165" fontId="2" fillId="0" borderId="1" xfId="0" applyNumberFormat="1" applyFont="1" applyBorder="1" applyAlignment="1">
      <alignment vertical="top" wrapText="1"/>
    </xf>
    <xf numFmtId="165" fontId="2" fillId="0" borderId="2" xfId="0" applyNumberFormat="1" applyFont="1" applyBorder="1" applyAlignment="1">
      <alignment vertical="top" wrapText="1"/>
    </xf>
    <xf numFmtId="165" fontId="2" fillId="0" borderId="3" xfId="0" applyNumberFormat="1" applyFont="1" applyBorder="1" applyAlignment="1">
      <alignment vertical="top" wrapText="1"/>
    </xf>
    <xf numFmtId="164" fontId="2" fillId="0" borderId="0" xfId="19" applyNumberFormat="1" applyFont="1" applyBorder="1" applyAlignment="1">
      <alignment vertical="top" wrapText="1"/>
    </xf>
    <xf numFmtId="164" fontId="2" fillId="0" borderId="4" xfId="19" applyNumberFormat="1" applyFont="1" applyBorder="1" applyAlignment="1">
      <alignment vertical="top" wrapText="1"/>
    </xf>
    <xf numFmtId="164" fontId="2" fillId="0" borderId="5" xfId="19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0" fillId="0" borderId="6" xfId="0" applyBorder="1" applyAlignment="1">
      <alignment/>
    </xf>
    <xf numFmtId="0" fontId="2" fillId="0" borderId="7" xfId="0" applyFont="1" applyBorder="1" applyAlignment="1">
      <alignment vertical="top" wrapText="1"/>
    </xf>
    <xf numFmtId="165" fontId="2" fillId="0" borderId="6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165" fontId="1" fillId="0" borderId="9" xfId="0" applyNumberFormat="1" applyFont="1" applyBorder="1" applyAlignment="1">
      <alignment vertical="top" wrapText="1"/>
    </xf>
    <xf numFmtId="165" fontId="2" fillId="0" borderId="0" xfId="0" applyNumberFormat="1" applyFont="1" applyFill="1" applyBorder="1" applyAlignment="1">
      <alignment vertical="top" wrapText="1"/>
    </xf>
    <xf numFmtId="165" fontId="1" fillId="0" borderId="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165" fontId="2" fillId="0" borderId="6" xfId="0" applyNumberFormat="1" applyFont="1" applyBorder="1" applyAlignment="1">
      <alignment horizontal="center" vertical="top" wrapText="1"/>
    </xf>
    <xf numFmtId="164" fontId="2" fillId="0" borderId="5" xfId="19" applyNumberFormat="1" applyFont="1" applyBorder="1" applyAlignment="1">
      <alignment horizontal="center" vertical="top" wrapText="1"/>
    </xf>
    <xf numFmtId="165" fontId="2" fillId="0" borderId="11" xfId="0" applyNumberFormat="1" applyFont="1" applyBorder="1" applyAlignment="1">
      <alignment horizontal="center" vertical="top" wrapText="1"/>
    </xf>
    <xf numFmtId="164" fontId="2" fillId="0" borderId="12" xfId="19" applyNumberFormat="1" applyFont="1" applyBorder="1" applyAlignment="1">
      <alignment horizontal="center" vertical="top" wrapText="1"/>
    </xf>
    <xf numFmtId="165" fontId="2" fillId="0" borderId="13" xfId="0" applyNumberFormat="1" applyFont="1" applyBorder="1" applyAlignment="1">
      <alignment horizontal="center" vertical="top" wrapText="1"/>
    </xf>
    <xf numFmtId="164" fontId="2" fillId="0" borderId="14" xfId="19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center" vertical="top" wrapText="1"/>
    </xf>
    <xf numFmtId="164" fontId="1" fillId="0" borderId="10" xfId="19" applyNumberFormat="1" applyFont="1" applyBorder="1" applyAlignment="1">
      <alignment horizontal="center" vertical="top" wrapText="1"/>
    </xf>
    <xf numFmtId="164" fontId="2" fillId="0" borderId="6" xfId="19" applyNumberFormat="1" applyFont="1" applyBorder="1" applyAlignment="1">
      <alignment horizontal="right" vertical="top" wrapText="1"/>
    </xf>
    <xf numFmtId="165" fontId="2" fillId="0" borderId="6" xfId="0" applyNumberFormat="1" applyFont="1" applyBorder="1" applyAlignment="1">
      <alignment horizontal="right" vertical="top" wrapText="1"/>
    </xf>
    <xf numFmtId="165" fontId="2" fillId="0" borderId="13" xfId="0" applyNumberFormat="1" applyFont="1" applyBorder="1" applyAlignment="1">
      <alignment horizontal="right" vertical="top" wrapText="1"/>
    </xf>
    <xf numFmtId="164" fontId="2" fillId="0" borderId="13" xfId="19" applyNumberFormat="1" applyFont="1" applyBorder="1" applyAlignment="1">
      <alignment horizontal="right" vertical="top" wrapText="1"/>
    </xf>
    <xf numFmtId="164" fontId="2" fillId="0" borderId="5" xfId="19" applyNumberFormat="1" applyFont="1" applyBorder="1" applyAlignment="1">
      <alignment horizontal="right" vertical="top" wrapText="1"/>
    </xf>
    <xf numFmtId="165" fontId="2" fillId="0" borderId="11" xfId="0" applyNumberFormat="1" applyFont="1" applyBorder="1" applyAlignment="1">
      <alignment horizontal="right" vertical="top" wrapText="1"/>
    </xf>
    <xf numFmtId="164" fontId="2" fillId="0" borderId="12" xfId="19" applyNumberFormat="1" applyFont="1" applyBorder="1" applyAlignment="1">
      <alignment horizontal="right" vertical="top" wrapText="1"/>
    </xf>
    <xf numFmtId="164" fontId="2" fillId="0" borderId="15" xfId="19" applyNumberFormat="1" applyFont="1" applyBorder="1" applyAlignment="1">
      <alignment horizontal="right" vertical="top" wrapText="1"/>
    </xf>
    <xf numFmtId="164" fontId="2" fillId="0" borderId="6" xfId="0" applyNumberFormat="1" applyFont="1" applyBorder="1" applyAlignment="1">
      <alignment horizontal="right" vertical="top" wrapText="1"/>
    </xf>
    <xf numFmtId="10" fontId="2" fillId="0" borderId="6" xfId="0" applyNumberFormat="1" applyFont="1" applyBorder="1" applyAlignment="1">
      <alignment horizontal="right" vertical="top" wrapText="1"/>
    </xf>
    <xf numFmtId="165" fontId="1" fillId="0" borderId="10" xfId="0" applyNumberFormat="1" applyFont="1" applyBorder="1" applyAlignment="1">
      <alignment horizontal="right" vertical="top" wrapText="1"/>
    </xf>
    <xf numFmtId="164" fontId="1" fillId="0" borderId="10" xfId="19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5" fillId="0" borderId="11" xfId="0" applyFont="1" applyBorder="1" applyAlignment="1">
      <alignment horizontal="right" vertical="top" wrapText="1"/>
    </xf>
    <xf numFmtId="164" fontId="5" fillId="0" borderId="11" xfId="0" applyNumberFormat="1" applyFont="1" applyBorder="1" applyAlignment="1">
      <alignment horizontal="right" vertical="top" wrapText="1"/>
    </xf>
    <xf numFmtId="165" fontId="2" fillId="0" borderId="16" xfId="0" applyNumberFormat="1" applyFont="1" applyBorder="1" applyAlignment="1">
      <alignment horizontal="right" vertical="top" wrapText="1"/>
    </xf>
    <xf numFmtId="165" fontId="1" fillId="0" borderId="1" xfId="0" applyNumberFormat="1" applyFont="1" applyBorder="1" applyAlignment="1">
      <alignment horizontal="right" vertical="top" wrapText="1"/>
    </xf>
    <xf numFmtId="164" fontId="1" fillId="0" borderId="11" xfId="19" applyNumberFormat="1" applyFont="1" applyBorder="1" applyAlignment="1">
      <alignment horizontal="right" vertical="top" wrapText="1"/>
    </xf>
    <xf numFmtId="165" fontId="2" fillId="0" borderId="17" xfId="0" applyNumberFormat="1" applyFont="1" applyBorder="1" applyAlignment="1">
      <alignment horizontal="right" vertical="top" wrapText="1"/>
    </xf>
    <xf numFmtId="0" fontId="10" fillId="0" borderId="6" xfId="0" applyFont="1" applyBorder="1" applyAlignment="1">
      <alignment horizontal="right" vertical="top" wrapText="1"/>
    </xf>
    <xf numFmtId="9" fontId="0" fillId="0" borderId="0" xfId="19" applyAlignment="1">
      <alignment/>
    </xf>
    <xf numFmtId="9" fontId="1" fillId="0" borderId="18" xfId="19" applyFont="1" applyBorder="1" applyAlignment="1">
      <alignment horizontal="right" vertical="top" wrapText="1"/>
    </xf>
    <xf numFmtId="9" fontId="9" fillId="0" borderId="18" xfId="19" applyFont="1" applyBorder="1" applyAlignment="1">
      <alignment horizontal="right" vertical="top" wrapText="1"/>
    </xf>
    <xf numFmtId="172" fontId="9" fillId="0" borderId="18" xfId="20" applyNumberFormat="1" applyFont="1" applyBorder="1" applyAlignment="1">
      <alignment horizontal="right" vertical="top" wrapText="1"/>
    </xf>
    <xf numFmtId="164" fontId="1" fillId="0" borderId="12" xfId="19" applyNumberFormat="1" applyFont="1" applyBorder="1" applyAlignment="1">
      <alignment horizontal="right" vertical="top" wrapText="1"/>
    </xf>
    <xf numFmtId="1" fontId="1" fillId="0" borderId="6" xfId="0" applyNumberFormat="1" applyFont="1" applyBorder="1" applyAlignment="1">
      <alignment horizontal="center" vertical="top" wrapText="1"/>
    </xf>
    <xf numFmtId="164" fontId="1" fillId="0" borderId="5" xfId="19" applyNumberFormat="1" applyFont="1" applyBorder="1" applyAlignment="1">
      <alignment horizontal="center" vertical="top" wrapText="1"/>
    </xf>
    <xf numFmtId="2" fontId="1" fillId="0" borderId="19" xfId="0" applyNumberFormat="1" applyFont="1" applyBorder="1" applyAlignment="1">
      <alignment horizontal="center" vertical="top" wrapText="1"/>
    </xf>
    <xf numFmtId="164" fontId="1" fillId="0" borderId="15" xfId="19" applyNumberFormat="1" applyFont="1" applyBorder="1" applyAlignment="1">
      <alignment horizontal="center" vertical="top" wrapText="1"/>
    </xf>
    <xf numFmtId="165" fontId="1" fillId="0" borderId="6" xfId="0" applyNumberFormat="1" applyFont="1" applyBorder="1" applyAlignment="1">
      <alignment horizontal="center" vertical="top" wrapText="1"/>
    </xf>
    <xf numFmtId="1" fontId="1" fillId="0" borderId="6" xfId="0" applyNumberFormat="1" applyFont="1" applyBorder="1" applyAlignment="1">
      <alignment horizontal="right" vertical="top" wrapText="1"/>
    </xf>
    <xf numFmtId="164" fontId="1" fillId="0" borderId="5" xfId="19" applyNumberFormat="1" applyFont="1" applyBorder="1" applyAlignment="1">
      <alignment horizontal="right" vertical="top" wrapText="1"/>
    </xf>
    <xf numFmtId="1" fontId="1" fillId="0" borderId="13" xfId="0" applyNumberFormat="1" applyFont="1" applyBorder="1" applyAlignment="1">
      <alignment horizontal="right" vertical="top" wrapText="1"/>
    </xf>
    <xf numFmtId="164" fontId="1" fillId="0" borderId="14" xfId="19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165" fontId="2" fillId="0" borderId="20" xfId="0" applyNumberFormat="1" applyFont="1" applyBorder="1" applyAlignment="1">
      <alignment vertical="top" wrapText="1"/>
    </xf>
    <xf numFmtId="0" fontId="11" fillId="2" borderId="0" xfId="0" applyFont="1" applyFill="1" applyAlignment="1">
      <alignment/>
    </xf>
    <xf numFmtId="0" fontId="0" fillId="0" borderId="0" xfId="0" applyAlignment="1">
      <alignment textRotation="57"/>
    </xf>
    <xf numFmtId="165" fontId="2" fillId="0" borderId="21" xfId="0" applyNumberFormat="1" applyFont="1" applyBorder="1" applyAlignment="1">
      <alignment horizontal="right" vertical="top" wrapText="1"/>
    </xf>
    <xf numFmtId="164" fontId="2" fillId="0" borderId="21" xfId="19" applyNumberFormat="1" applyFont="1" applyBorder="1" applyAlignment="1">
      <alignment horizontal="right" vertical="top" wrapText="1"/>
    </xf>
    <xf numFmtId="165" fontId="16" fillId="0" borderId="6" xfId="0" applyNumberFormat="1" applyFont="1" applyBorder="1" applyAlignment="1">
      <alignment horizontal="right" vertical="top" wrapText="1"/>
    </xf>
    <xf numFmtId="164" fontId="16" fillId="0" borderId="6" xfId="19" applyNumberFormat="1" applyFont="1" applyBorder="1" applyAlignment="1">
      <alignment horizontal="right" vertical="top" wrapText="1"/>
    </xf>
    <xf numFmtId="165" fontId="16" fillId="0" borderId="13" xfId="0" applyNumberFormat="1" applyFont="1" applyBorder="1" applyAlignment="1">
      <alignment horizontal="right" vertical="top" wrapText="1"/>
    </xf>
    <xf numFmtId="165" fontId="15" fillId="0" borderId="6" xfId="0" applyNumberFormat="1" applyFont="1" applyBorder="1" applyAlignment="1">
      <alignment horizontal="right" vertical="top" wrapText="1"/>
    </xf>
    <xf numFmtId="164" fontId="15" fillId="0" borderId="6" xfId="19" applyNumberFormat="1" applyFont="1" applyBorder="1" applyAlignment="1">
      <alignment horizontal="right" vertical="top" wrapText="1"/>
    </xf>
    <xf numFmtId="165" fontId="15" fillId="0" borderId="13" xfId="0" applyNumberFormat="1" applyFont="1" applyBorder="1" applyAlignment="1">
      <alignment horizontal="right" vertical="top" wrapText="1"/>
    </xf>
    <xf numFmtId="165" fontId="15" fillId="0" borderId="0" xfId="0" applyNumberFormat="1" applyFont="1" applyBorder="1" applyAlignment="1">
      <alignment horizontal="right" vertical="top" wrapText="1"/>
    </xf>
    <xf numFmtId="164" fontId="15" fillId="0" borderId="11" xfId="19" applyNumberFormat="1" applyFont="1" applyBorder="1" applyAlignment="1">
      <alignment horizontal="right" vertical="top" wrapText="1"/>
    </xf>
    <xf numFmtId="165" fontId="15" fillId="0" borderId="1" xfId="0" applyNumberFormat="1" applyFont="1" applyBorder="1" applyAlignment="1">
      <alignment horizontal="right" vertical="top" wrapText="1"/>
    </xf>
    <xf numFmtId="165" fontId="15" fillId="0" borderId="3" xfId="0" applyNumberFormat="1" applyFont="1" applyBorder="1" applyAlignment="1">
      <alignment horizontal="right" vertical="top" wrapText="1"/>
    </xf>
    <xf numFmtId="164" fontId="15" fillId="0" borderId="13" xfId="19" applyNumberFormat="1" applyFont="1" applyBorder="1" applyAlignment="1">
      <alignment horizontal="right" vertical="top" wrapText="1"/>
    </xf>
    <xf numFmtId="165" fontId="16" fillId="0" borderId="9" xfId="0" applyNumberFormat="1" applyFont="1" applyBorder="1" applyAlignment="1">
      <alignment horizontal="right" vertical="top" wrapText="1"/>
    </xf>
    <xf numFmtId="165" fontId="16" fillId="0" borderId="22" xfId="0" applyNumberFormat="1" applyFont="1" applyBorder="1" applyAlignment="1">
      <alignment horizontal="right" vertical="top" wrapText="1"/>
    </xf>
    <xf numFmtId="164" fontId="16" fillId="0" borderId="10" xfId="19" applyNumberFormat="1" applyFont="1" applyBorder="1" applyAlignment="1">
      <alignment horizontal="right" vertical="top" wrapText="1"/>
    </xf>
    <xf numFmtId="165" fontId="15" fillId="0" borderId="2" xfId="0" applyNumberFormat="1" applyFont="1" applyBorder="1" applyAlignment="1">
      <alignment horizontal="right" vertical="top" wrapText="1"/>
    </xf>
    <xf numFmtId="164" fontId="15" fillId="0" borderId="19" xfId="19" applyNumberFormat="1" applyFont="1" applyBorder="1" applyAlignment="1">
      <alignment horizontal="right" vertical="top" wrapText="1"/>
    </xf>
    <xf numFmtId="0" fontId="15" fillId="0" borderId="11" xfId="0" applyFont="1" applyBorder="1" applyAlignment="1">
      <alignment horizontal="right" vertical="top" wrapText="1"/>
    </xf>
    <xf numFmtId="165" fontId="15" fillId="0" borderId="11" xfId="0" applyNumberFormat="1" applyFont="1" applyBorder="1" applyAlignment="1">
      <alignment horizontal="right" vertical="top" wrapText="1"/>
    </xf>
    <xf numFmtId="0" fontId="15" fillId="0" borderId="6" xfId="0" applyFont="1" applyBorder="1" applyAlignment="1">
      <alignment horizontal="right" vertical="top" wrapText="1"/>
    </xf>
    <xf numFmtId="1" fontId="15" fillId="0" borderId="6" xfId="0" applyNumberFormat="1" applyFont="1" applyBorder="1" applyAlignment="1">
      <alignment horizontal="right" vertical="top" wrapText="1"/>
    </xf>
    <xf numFmtId="164" fontId="15" fillId="0" borderId="12" xfId="19" applyNumberFormat="1" applyFont="1" applyBorder="1" applyAlignment="1">
      <alignment horizontal="right" vertical="top" wrapText="1"/>
    </xf>
    <xf numFmtId="164" fontId="15" fillId="0" borderId="5" xfId="19" applyNumberFormat="1" applyFont="1" applyBorder="1" applyAlignment="1">
      <alignment horizontal="right" vertical="top" wrapText="1"/>
    </xf>
    <xf numFmtId="164" fontId="15" fillId="0" borderId="14" xfId="19" applyNumberFormat="1" applyFont="1" applyBorder="1" applyAlignment="1">
      <alignment horizontal="right" vertical="top" wrapText="1"/>
    </xf>
    <xf numFmtId="164" fontId="15" fillId="0" borderId="23" xfId="19" applyNumberFormat="1" applyFont="1" applyBorder="1" applyAlignment="1">
      <alignment horizontal="right" vertical="top" wrapText="1"/>
    </xf>
    <xf numFmtId="165" fontId="15" fillId="0" borderId="19" xfId="0" applyNumberFormat="1" applyFont="1" applyBorder="1" applyAlignment="1">
      <alignment horizontal="right" vertical="top" wrapText="1"/>
    </xf>
    <xf numFmtId="164" fontId="15" fillId="0" borderId="15" xfId="19" applyNumberFormat="1" applyFont="1" applyBorder="1" applyAlignment="1">
      <alignment horizontal="right" vertical="top" wrapText="1"/>
    </xf>
    <xf numFmtId="165" fontId="15" fillId="0" borderId="17" xfId="0" applyNumberFormat="1" applyFont="1" applyBorder="1" applyAlignment="1">
      <alignment horizontal="right" vertical="top" wrapText="1"/>
    </xf>
    <xf numFmtId="164" fontId="16" fillId="0" borderId="13" xfId="19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 wrapText="1"/>
    </xf>
    <xf numFmtId="1" fontId="2" fillId="0" borderId="13" xfId="0" applyNumberFormat="1" applyFont="1" applyBorder="1" applyAlignment="1">
      <alignment horizontal="right" vertical="top" wrapText="1"/>
    </xf>
    <xf numFmtId="164" fontId="2" fillId="0" borderId="5" xfId="19" applyNumberFormat="1" applyFont="1" applyBorder="1" applyAlignment="1">
      <alignment horizontal="right" vertical="top" wrapText="1"/>
    </xf>
    <xf numFmtId="164" fontId="2" fillId="0" borderId="14" xfId="19" applyNumberFormat="1" applyFont="1" applyBorder="1" applyAlignment="1">
      <alignment horizontal="right" vertical="top" wrapText="1"/>
    </xf>
    <xf numFmtId="165" fontId="2" fillId="0" borderId="6" xfId="0" applyNumberFormat="1" applyFont="1" applyBorder="1" applyAlignment="1">
      <alignment horizontal="right" vertical="top" wrapText="1"/>
    </xf>
    <xf numFmtId="164" fontId="2" fillId="0" borderId="24" xfId="19" applyNumberFormat="1" applyFont="1" applyBorder="1" applyAlignment="1">
      <alignment horizontal="right" vertical="top" wrapText="1"/>
    </xf>
    <xf numFmtId="165" fontId="2" fillId="0" borderId="25" xfId="0" applyNumberFormat="1" applyFont="1" applyBorder="1" applyAlignment="1">
      <alignment horizontal="right" vertical="top" wrapText="1"/>
    </xf>
    <xf numFmtId="1" fontId="2" fillId="0" borderId="25" xfId="0" applyNumberFormat="1" applyFont="1" applyBorder="1" applyAlignment="1">
      <alignment horizontal="right" vertical="top" wrapText="1"/>
    </xf>
    <xf numFmtId="166" fontId="2" fillId="0" borderId="11" xfId="0" applyNumberFormat="1" applyFont="1" applyBorder="1" applyAlignment="1">
      <alignment horizontal="right" vertical="top" wrapText="1"/>
    </xf>
    <xf numFmtId="166" fontId="0" fillId="0" borderId="6" xfId="0" applyNumberFormat="1" applyFont="1" applyBorder="1" applyAlignment="1">
      <alignment horizontal="right" vertical="top" wrapText="1"/>
    </xf>
    <xf numFmtId="165" fontId="2" fillId="0" borderId="19" xfId="0" applyNumberFormat="1" applyFont="1" applyBorder="1" applyAlignment="1">
      <alignment horizontal="right" vertical="top" wrapText="1"/>
    </xf>
    <xf numFmtId="165" fontId="0" fillId="0" borderId="6" xfId="0" applyNumberFormat="1" applyFont="1" applyBorder="1" applyAlignment="1">
      <alignment horizontal="right" vertical="top" wrapText="1"/>
    </xf>
    <xf numFmtId="164" fontId="2" fillId="0" borderId="14" xfId="19" applyNumberFormat="1" applyFont="1" applyBorder="1" applyAlignment="1">
      <alignment horizontal="right" vertical="top" wrapText="1"/>
    </xf>
    <xf numFmtId="164" fontId="2" fillId="0" borderId="24" xfId="19" applyNumberFormat="1" applyFont="1" applyBorder="1" applyAlignment="1">
      <alignment horizontal="right" vertical="top" wrapText="1"/>
    </xf>
    <xf numFmtId="2" fontId="2" fillId="0" borderId="11" xfId="0" applyNumberFormat="1" applyFont="1" applyBorder="1" applyAlignment="1">
      <alignment horizontal="right" vertical="top" wrapText="1"/>
    </xf>
    <xf numFmtId="165" fontId="2" fillId="0" borderId="11" xfId="0" applyNumberFormat="1" applyFont="1" applyBorder="1" applyAlignment="1">
      <alignment horizontal="right" vertical="top" wrapText="1"/>
    </xf>
    <xf numFmtId="164" fontId="2" fillId="0" borderId="12" xfId="19" applyNumberFormat="1" applyFont="1" applyBorder="1" applyAlignment="1">
      <alignment horizontal="right" vertical="top" wrapText="1"/>
    </xf>
    <xf numFmtId="16" fontId="2" fillId="0" borderId="6" xfId="0" applyNumberFormat="1" applyFont="1" applyBorder="1" applyAlignment="1">
      <alignment horizontal="right" vertical="top" wrapText="1"/>
    </xf>
    <xf numFmtId="0" fontId="2" fillId="0" borderId="11" xfId="0" applyNumberFormat="1" applyFont="1" applyBorder="1" applyAlignment="1">
      <alignment horizontal="right" vertical="top" wrapText="1"/>
    </xf>
    <xf numFmtId="0" fontId="2" fillId="0" borderId="6" xfId="0" applyNumberFormat="1" applyFont="1" applyBorder="1" applyAlignment="1">
      <alignment horizontal="right" vertical="top" wrapText="1"/>
    </xf>
    <xf numFmtId="17" fontId="2" fillId="0" borderId="6" xfId="0" applyNumberFormat="1" applyFont="1" applyBorder="1" applyAlignment="1">
      <alignment horizontal="right" vertical="top" wrapText="1"/>
    </xf>
    <xf numFmtId="0" fontId="2" fillId="0" borderId="12" xfId="19" applyNumberFormat="1" applyFont="1" applyBorder="1" applyAlignment="1">
      <alignment horizontal="right" vertical="top" wrapText="1"/>
    </xf>
    <xf numFmtId="164" fontId="2" fillId="0" borderId="11" xfId="19" applyNumberFormat="1" applyFont="1" applyBorder="1" applyAlignment="1">
      <alignment horizontal="right" vertical="top" wrapText="1"/>
    </xf>
    <xf numFmtId="2" fontId="2" fillId="0" borderId="6" xfId="0" applyNumberFormat="1" applyFont="1" applyBorder="1" applyAlignment="1">
      <alignment horizontal="right" vertical="top" wrapText="1"/>
    </xf>
    <xf numFmtId="166" fontId="2" fillId="0" borderId="6" xfId="0" applyNumberFormat="1" applyFont="1" applyBorder="1" applyAlignment="1">
      <alignment horizontal="right" vertical="top" wrapText="1"/>
    </xf>
    <xf numFmtId="164" fontId="2" fillId="0" borderId="6" xfId="19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6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7" xfId="0" applyFont="1" applyBorder="1" applyAlignment="1">
      <alignment vertical="top" wrapText="1"/>
    </xf>
    <xf numFmtId="0" fontId="0" fillId="0" borderId="6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30" xfId="0" applyFont="1" applyBorder="1" applyAlignment="1">
      <alignment vertical="top" wrapText="1"/>
    </xf>
    <xf numFmtId="0" fontId="0" fillId="0" borderId="13" xfId="0" applyBorder="1" applyAlignment="1">
      <alignment/>
    </xf>
    <xf numFmtId="0" fontId="1" fillId="0" borderId="31" xfId="0" applyFont="1" applyBorder="1" applyAlignment="1">
      <alignment vertical="top" wrapText="1"/>
    </xf>
    <xf numFmtId="0" fontId="7" fillId="0" borderId="32" xfId="0" applyFont="1" applyBorder="1" applyAlignment="1">
      <alignment/>
    </xf>
    <xf numFmtId="0" fontId="0" fillId="0" borderId="11" xfId="0" applyBorder="1" applyAlignment="1">
      <alignment/>
    </xf>
    <xf numFmtId="0" fontId="2" fillId="0" borderId="3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0" fillId="0" borderId="26" xfId="0" applyBorder="1" applyAlignment="1">
      <alignment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9" fillId="0" borderId="40" xfId="0" applyFont="1" applyBorder="1" applyAlignment="1">
      <alignment horizontal="left" vertical="top" wrapText="1"/>
    </xf>
    <xf numFmtId="0" fontId="9" fillId="0" borderId="41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2" fillId="0" borderId="27" xfId="0" applyFont="1" applyBorder="1" applyAlignment="1">
      <alignment vertical="top" wrapText="1"/>
    </xf>
    <xf numFmtId="0" fontId="0" fillId="0" borderId="28" xfId="0" applyBorder="1" applyAlignment="1">
      <alignment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7" xfId="0" applyBorder="1" applyAlignment="1">
      <alignment horizontal="center"/>
    </xf>
    <xf numFmtId="0" fontId="2" fillId="0" borderId="6" xfId="0" applyFont="1" applyBorder="1" applyAlignment="1">
      <alignment vertical="top" wrapText="1"/>
    </xf>
    <xf numFmtId="0" fontId="7" fillId="0" borderId="3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1" fillId="0" borderId="16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" fillId="0" borderId="51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top" wrapText="1"/>
    </xf>
    <xf numFmtId="0" fontId="7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left" vertical="top" wrapText="1"/>
    </xf>
    <xf numFmtId="0" fontId="1" fillId="0" borderId="52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0" fillId="0" borderId="0" xfId="0" applyAlignment="1">
      <alignment/>
    </xf>
    <xf numFmtId="0" fontId="2" fillId="0" borderId="55" xfId="0" applyFont="1" applyBorder="1" applyAlignment="1">
      <alignment vertical="top"/>
    </xf>
    <xf numFmtId="0" fontId="0" fillId="0" borderId="55" xfId="0" applyBorder="1" applyAlignment="1">
      <alignment/>
    </xf>
    <xf numFmtId="0" fontId="2" fillId="0" borderId="48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2" fillId="0" borderId="17" xfId="0" applyFont="1" applyBorder="1" applyAlignment="1">
      <alignment horizontal="left" vertical="top"/>
    </xf>
    <xf numFmtId="0" fontId="0" fillId="0" borderId="52" xfId="0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33" xfId="0" applyFont="1" applyBorder="1" applyAlignment="1">
      <alignment vertical="top" wrapText="1"/>
    </xf>
    <xf numFmtId="0" fontId="0" fillId="0" borderId="16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9"/>
  <sheetViews>
    <sheetView tabSelected="1" view="pageBreakPreview" zoomScaleSheetLayoutView="100" workbookViewId="0" topLeftCell="B88">
      <selection activeCell="F129" sqref="F129"/>
    </sheetView>
  </sheetViews>
  <sheetFormatPr defaultColWidth="9.00390625" defaultRowHeight="12.75"/>
  <cols>
    <col min="1" max="1" width="0" style="0" hidden="1" customWidth="1"/>
    <col min="2" max="2" width="20.75390625" style="0" customWidth="1"/>
    <col min="3" max="3" width="11.625" style="0" customWidth="1"/>
    <col min="4" max="6" width="9.75390625" style="0" customWidth="1"/>
    <col min="7" max="9" width="9.75390625" style="0" hidden="1" customWidth="1"/>
    <col min="12" max="12" width="15.00390625" style="0" hidden="1" customWidth="1"/>
  </cols>
  <sheetData>
    <row r="1" spans="2:14" ht="15.75" customHeight="1">
      <c r="B1" s="210" t="s">
        <v>94</v>
      </c>
      <c r="C1" s="210"/>
      <c r="D1" s="210"/>
      <c r="E1" s="210"/>
      <c r="F1" s="210"/>
      <c r="G1" s="210"/>
      <c r="M1" s="68"/>
      <c r="N1" s="67"/>
    </row>
    <row r="2" spans="2:7" ht="15.75" customHeight="1">
      <c r="B2" s="212" t="s">
        <v>84</v>
      </c>
      <c r="C2" s="212"/>
      <c r="D2" s="212"/>
      <c r="E2" s="212"/>
      <c r="F2" s="212"/>
      <c r="G2" s="212"/>
    </row>
    <row r="3" spans="1:7" ht="15.75" customHeight="1">
      <c r="A3" t="s">
        <v>26</v>
      </c>
      <c r="B3" s="212" t="s">
        <v>146</v>
      </c>
      <c r="C3" s="212"/>
      <c r="D3" s="212"/>
      <c r="E3" s="212"/>
      <c r="F3" s="212"/>
      <c r="G3" s="212"/>
    </row>
    <row r="4" spans="2:7" ht="0.75" customHeight="1" thickBot="1">
      <c r="B4" s="211"/>
      <c r="C4" s="211"/>
      <c r="D4" s="211"/>
      <c r="E4" s="211"/>
      <c r="F4" s="211"/>
      <c r="G4" s="211"/>
    </row>
    <row r="5" spans="2:8" ht="26.25" customHeight="1" thickBot="1">
      <c r="B5" s="216"/>
      <c r="C5" s="217"/>
      <c r="D5" s="213" t="s">
        <v>75</v>
      </c>
      <c r="E5" s="214"/>
      <c r="F5" s="215"/>
      <c r="G5" s="137"/>
      <c r="H5" s="137"/>
    </row>
    <row r="6" spans="2:9" ht="6" customHeight="1">
      <c r="B6" s="218"/>
      <c r="C6" s="219"/>
      <c r="D6" s="194" t="s">
        <v>43</v>
      </c>
      <c r="E6" s="194" t="s">
        <v>106</v>
      </c>
      <c r="F6" s="188" t="s">
        <v>107</v>
      </c>
      <c r="G6" s="137"/>
      <c r="H6" s="191"/>
      <c r="I6" s="137"/>
    </row>
    <row r="7" spans="2:9" ht="4.5" customHeight="1" thickBot="1">
      <c r="B7" s="218"/>
      <c r="C7" s="219"/>
      <c r="D7" s="195"/>
      <c r="E7" s="195"/>
      <c r="F7" s="189"/>
      <c r="G7" s="187"/>
      <c r="H7" s="192"/>
      <c r="I7" s="187"/>
    </row>
    <row r="8" spans="2:9" ht="10.5" customHeight="1" thickBot="1">
      <c r="B8" s="220"/>
      <c r="C8" s="221"/>
      <c r="D8" s="196"/>
      <c r="E8" s="196"/>
      <c r="F8" s="19" t="s">
        <v>108</v>
      </c>
      <c r="G8" s="187"/>
      <c r="H8" s="193"/>
      <c r="I8" s="187"/>
    </row>
    <row r="9" spans="2:10" ht="25.5" customHeight="1">
      <c r="B9" s="183" t="s">
        <v>85</v>
      </c>
      <c r="C9" s="184"/>
      <c r="D9" s="47"/>
      <c r="E9" s="47"/>
      <c r="F9" s="48"/>
      <c r="G9" s="8"/>
      <c r="H9" s="1"/>
      <c r="I9" s="8"/>
      <c r="J9" s="43"/>
    </row>
    <row r="10" spans="2:9" ht="13.5" customHeight="1">
      <c r="B10" s="153" t="s">
        <v>126</v>
      </c>
      <c r="C10" s="151"/>
      <c r="D10" s="46"/>
      <c r="E10" s="46"/>
      <c r="F10" s="31"/>
      <c r="G10" s="8"/>
      <c r="H10" s="1"/>
      <c r="I10" s="8"/>
    </row>
    <row r="11" spans="2:9" ht="13.5" customHeight="1">
      <c r="B11" s="144" t="s">
        <v>98</v>
      </c>
      <c r="C11" s="145"/>
      <c r="D11" s="79">
        <v>5067.5</v>
      </c>
      <c r="E11" s="79">
        <v>5388.7</v>
      </c>
      <c r="F11" s="75">
        <v>1.052</v>
      </c>
      <c r="G11" s="8"/>
      <c r="H11" s="1"/>
      <c r="I11" s="8"/>
    </row>
    <row r="12" spans="2:9" ht="13.5" customHeight="1">
      <c r="B12" s="144" t="s">
        <v>105</v>
      </c>
      <c r="C12" s="145"/>
      <c r="D12" s="79">
        <v>9926.2</v>
      </c>
      <c r="E12" s="79">
        <v>10447</v>
      </c>
      <c r="F12" s="75">
        <v>1.055</v>
      </c>
      <c r="G12" s="8"/>
      <c r="H12" s="1"/>
      <c r="I12" s="8"/>
    </row>
    <row r="13" spans="2:9" ht="13.5" customHeight="1">
      <c r="B13" s="185" t="s">
        <v>24</v>
      </c>
      <c r="C13" s="186"/>
      <c r="D13" s="74">
        <v>1508</v>
      </c>
      <c r="E13" s="80">
        <v>1467</v>
      </c>
      <c r="F13" s="75">
        <v>0.9701</v>
      </c>
      <c r="G13" s="8"/>
      <c r="H13" s="1"/>
      <c r="I13" s="8"/>
    </row>
    <row r="14" spans="2:9" ht="13.5" customHeight="1">
      <c r="B14" s="185" t="s">
        <v>1</v>
      </c>
      <c r="C14" s="186"/>
      <c r="D14" s="76">
        <v>1879.5</v>
      </c>
      <c r="E14" s="77">
        <v>2341.2</v>
      </c>
      <c r="F14" s="75">
        <v>1.245</v>
      </c>
      <c r="G14" s="8"/>
      <c r="H14" s="3"/>
      <c r="I14" s="8"/>
    </row>
    <row r="15" spans="2:10" ht="13.5" customHeight="1">
      <c r="B15" s="164" t="s">
        <v>37</v>
      </c>
      <c r="C15" s="165"/>
      <c r="D15" s="76">
        <v>541.2</v>
      </c>
      <c r="E15" s="77">
        <v>1232.2</v>
      </c>
      <c r="F15" s="75">
        <v>0.0227</v>
      </c>
      <c r="G15" s="8"/>
      <c r="H15" s="3"/>
      <c r="I15" s="8"/>
      <c r="J15" s="43"/>
    </row>
    <row r="16" spans="2:10" ht="13.5" customHeight="1">
      <c r="B16" s="190" t="s">
        <v>127</v>
      </c>
      <c r="C16" s="145"/>
      <c r="D16" s="71">
        <f>SUM(D11:D15)</f>
        <v>18922.4</v>
      </c>
      <c r="E16" s="71">
        <f>SUM(E11:E15)</f>
        <v>20876.100000000002</v>
      </c>
      <c r="F16" s="72">
        <v>1.104</v>
      </c>
      <c r="G16" s="8"/>
      <c r="H16" s="3"/>
      <c r="I16" s="8"/>
      <c r="J16" s="43"/>
    </row>
    <row r="17" spans="2:10" ht="13.5" customHeight="1">
      <c r="B17" s="169" t="s">
        <v>128</v>
      </c>
      <c r="C17" s="170"/>
      <c r="D17" s="74"/>
      <c r="E17" s="80"/>
      <c r="F17" s="75"/>
      <c r="G17" s="8"/>
      <c r="H17" s="3"/>
      <c r="I17" s="8"/>
      <c r="J17" s="43"/>
    </row>
    <row r="18" spans="2:10" ht="13.5" customHeight="1">
      <c r="B18" s="144" t="s">
        <v>56</v>
      </c>
      <c r="C18" s="145"/>
      <c r="D18" s="74">
        <v>715.1</v>
      </c>
      <c r="E18" s="74">
        <v>424.09</v>
      </c>
      <c r="F18" s="75">
        <v>0.59</v>
      </c>
      <c r="G18" s="8"/>
      <c r="H18" s="3"/>
      <c r="I18" s="8"/>
      <c r="J18" s="43"/>
    </row>
    <row r="19" spans="2:10" ht="13.5" customHeight="1">
      <c r="B19" s="164" t="s">
        <v>111</v>
      </c>
      <c r="C19" s="165"/>
      <c r="D19" s="74">
        <v>3660</v>
      </c>
      <c r="E19" s="74">
        <v>4700</v>
      </c>
      <c r="F19" s="75">
        <v>1.284</v>
      </c>
      <c r="G19" s="8"/>
      <c r="H19" s="66"/>
      <c r="I19" s="8"/>
      <c r="J19" s="65"/>
    </row>
    <row r="20" spans="2:10" ht="13.5" customHeight="1">
      <c r="B20" s="185" t="s">
        <v>133</v>
      </c>
      <c r="C20" s="186"/>
      <c r="D20" s="74">
        <v>3253</v>
      </c>
      <c r="E20" s="74">
        <v>3912</v>
      </c>
      <c r="F20" s="78">
        <v>1.203</v>
      </c>
      <c r="G20" s="8"/>
      <c r="H20" s="8"/>
      <c r="I20" s="8"/>
      <c r="J20" s="65"/>
    </row>
    <row r="21" spans="2:10" ht="13.5" customHeight="1">
      <c r="B21" s="144" t="s">
        <v>0</v>
      </c>
      <c r="C21" s="145"/>
      <c r="D21" s="74">
        <v>613.8</v>
      </c>
      <c r="E21" s="74">
        <v>764.8</v>
      </c>
      <c r="F21" s="78">
        <v>1.246</v>
      </c>
      <c r="G21" s="8"/>
      <c r="H21" s="8"/>
      <c r="I21" s="8"/>
      <c r="J21" s="43"/>
    </row>
    <row r="22" spans="2:10" ht="13.5" customHeight="1">
      <c r="B22" s="190" t="s">
        <v>127</v>
      </c>
      <c r="C22" s="145"/>
      <c r="D22" s="71">
        <f>SUM(D18:D21)</f>
        <v>8241.9</v>
      </c>
      <c r="E22" s="71">
        <f>SUM(E18:E21)</f>
        <v>9800.89</v>
      </c>
      <c r="F22" s="72">
        <v>1.189</v>
      </c>
      <c r="G22" s="8"/>
      <c r="H22" s="8"/>
      <c r="I22" s="8"/>
      <c r="J22" s="43"/>
    </row>
    <row r="23" spans="2:10" ht="13.5" customHeight="1">
      <c r="B23" s="171" t="s">
        <v>134</v>
      </c>
      <c r="C23" s="172"/>
      <c r="D23" s="74"/>
      <c r="E23" s="74"/>
      <c r="F23" s="75"/>
      <c r="G23" s="8"/>
      <c r="H23" s="8"/>
      <c r="I23" s="8"/>
      <c r="J23" s="43"/>
    </row>
    <row r="24" spans="2:10" ht="13.5" customHeight="1">
      <c r="B24" s="167" t="s">
        <v>129</v>
      </c>
      <c r="C24" s="167"/>
      <c r="D24" s="76">
        <v>9252.3</v>
      </c>
      <c r="E24" s="76">
        <v>3749.4</v>
      </c>
      <c r="F24" s="81">
        <v>0.404</v>
      </c>
      <c r="G24" s="8"/>
      <c r="H24" s="8"/>
      <c r="I24" s="8"/>
      <c r="J24" s="43"/>
    </row>
    <row r="25" spans="2:10" ht="13.5" customHeight="1">
      <c r="B25" s="167" t="s">
        <v>131</v>
      </c>
      <c r="C25" s="167"/>
      <c r="D25" s="76">
        <v>5537</v>
      </c>
      <c r="E25" s="76">
        <v>2391</v>
      </c>
      <c r="F25" s="81">
        <v>0.431</v>
      </c>
      <c r="G25" s="8"/>
      <c r="H25" s="8"/>
      <c r="I25" s="8"/>
      <c r="J25" s="43"/>
    </row>
    <row r="26" spans="2:10" ht="13.5" customHeight="1">
      <c r="B26" s="166" t="s">
        <v>127</v>
      </c>
      <c r="C26" s="167"/>
      <c r="D26" s="73">
        <f>SUM(D24:D25)</f>
        <v>14789.3</v>
      </c>
      <c r="E26" s="73">
        <f>SUM(E24:E25)</f>
        <v>6140.4</v>
      </c>
      <c r="F26" s="98">
        <v>0.415</v>
      </c>
      <c r="G26" s="8"/>
      <c r="H26" s="8"/>
      <c r="I26" s="8"/>
      <c r="J26" s="43"/>
    </row>
    <row r="27" spans="2:9" ht="13.5" customHeight="1">
      <c r="B27" s="168" t="s">
        <v>130</v>
      </c>
      <c r="C27" s="168"/>
      <c r="D27" s="168"/>
      <c r="E27" s="168"/>
      <c r="F27" s="168"/>
      <c r="G27" s="8"/>
      <c r="H27" s="8"/>
      <c r="I27" s="4"/>
    </row>
    <row r="28" spans="2:10" ht="13.5" customHeight="1">
      <c r="B28" s="197" t="s">
        <v>44</v>
      </c>
      <c r="C28" s="198"/>
      <c r="D28" s="79">
        <v>5289.4</v>
      </c>
      <c r="E28" s="79">
        <v>6266</v>
      </c>
      <c r="F28" s="78">
        <v>1.185</v>
      </c>
      <c r="G28" s="17"/>
      <c r="H28" s="1"/>
      <c r="J28" s="43"/>
    </row>
    <row r="29" spans="2:10" ht="13.5" customHeight="1">
      <c r="B29" s="144" t="s">
        <v>24</v>
      </c>
      <c r="C29" s="145"/>
      <c r="D29" s="79">
        <v>167</v>
      </c>
      <c r="E29" s="79">
        <v>536</v>
      </c>
      <c r="F29" s="75" t="s">
        <v>147</v>
      </c>
      <c r="G29" s="8"/>
      <c r="H29" s="1"/>
      <c r="J29" s="43"/>
    </row>
    <row r="30" spans="2:8" ht="13.5" customHeight="1">
      <c r="B30" s="144" t="s">
        <v>2</v>
      </c>
      <c r="C30" s="145"/>
      <c r="D30" s="79">
        <v>60060.4</v>
      </c>
      <c r="E30" s="79">
        <v>70323.6</v>
      </c>
      <c r="F30" s="75">
        <v>1.171</v>
      </c>
      <c r="G30" s="8"/>
      <c r="H30" s="1"/>
    </row>
    <row r="31" spans="2:8" ht="13.5" customHeight="1" thickBot="1">
      <c r="B31" s="164" t="s">
        <v>36</v>
      </c>
      <c r="C31" s="165"/>
      <c r="D31" s="85">
        <v>11166.2</v>
      </c>
      <c r="E31" s="85">
        <v>13415.2</v>
      </c>
      <c r="F31" s="86">
        <v>1.201</v>
      </c>
      <c r="G31" s="8"/>
      <c r="H31" s="2"/>
    </row>
    <row r="32" spans="2:8" ht="13.5" customHeight="1" thickBot="1">
      <c r="B32" s="174" t="s">
        <v>127</v>
      </c>
      <c r="C32" s="175"/>
      <c r="D32" s="82">
        <f>SUM(D28:D31)</f>
        <v>76683</v>
      </c>
      <c r="E32" s="83">
        <f>SUM(E28:E31)</f>
        <v>90540.8</v>
      </c>
      <c r="F32" s="84">
        <v>1.182</v>
      </c>
      <c r="G32" s="18"/>
      <c r="H32" s="16"/>
    </row>
    <row r="33" spans="2:8" ht="13.5" customHeight="1" thickBot="1">
      <c r="B33" s="176" t="s">
        <v>99</v>
      </c>
      <c r="C33" s="177"/>
      <c r="D33" s="177"/>
      <c r="E33" s="177"/>
      <c r="F33" s="178"/>
      <c r="G33" s="18"/>
      <c r="H33" s="18"/>
    </row>
    <row r="34" spans="2:10" ht="13.5" customHeight="1" thickBot="1">
      <c r="B34" s="179" t="s">
        <v>100</v>
      </c>
      <c r="C34" s="180"/>
      <c r="D34" s="53"/>
      <c r="E34" s="54"/>
      <c r="F34" s="52"/>
      <c r="G34" s="18"/>
      <c r="J34" s="51"/>
    </row>
    <row r="35" spans="2:10" ht="13.5" customHeight="1" thickBot="1">
      <c r="B35" s="176" t="s">
        <v>69</v>
      </c>
      <c r="C35" s="177"/>
      <c r="D35" s="177"/>
      <c r="E35" s="177"/>
      <c r="F35" s="178"/>
      <c r="G35" s="18"/>
      <c r="J35" s="43"/>
    </row>
    <row r="36" spans="2:7" ht="13.5" customHeight="1">
      <c r="B36" s="181" t="s">
        <v>90</v>
      </c>
      <c r="C36" s="182"/>
      <c r="D36" s="87">
        <v>669</v>
      </c>
      <c r="E36" s="87">
        <v>621</v>
      </c>
      <c r="F36" s="88">
        <v>92.8</v>
      </c>
      <c r="G36" s="18"/>
    </row>
    <row r="37" spans="2:7" ht="13.5" customHeight="1">
      <c r="B37" s="153" t="s">
        <v>91</v>
      </c>
      <c r="C37" s="151"/>
      <c r="D37" s="89">
        <v>6919</v>
      </c>
      <c r="E37" s="89">
        <v>7057</v>
      </c>
      <c r="F37" s="74">
        <v>102</v>
      </c>
      <c r="G37" s="18"/>
    </row>
    <row r="38" spans="2:7" ht="13.5" customHeight="1">
      <c r="B38" s="153" t="s">
        <v>92</v>
      </c>
      <c r="C38" s="151"/>
      <c r="D38" s="89">
        <v>4716</v>
      </c>
      <c r="E38" s="89">
        <v>4636</v>
      </c>
      <c r="F38" s="74">
        <v>98</v>
      </c>
      <c r="G38" s="18"/>
    </row>
    <row r="39" spans="2:7" ht="13.5" customHeight="1">
      <c r="B39" s="153" t="s">
        <v>93</v>
      </c>
      <c r="C39" s="151"/>
      <c r="D39" s="89">
        <v>2203</v>
      </c>
      <c r="E39" s="89">
        <v>2421</v>
      </c>
      <c r="F39" s="74">
        <v>122</v>
      </c>
      <c r="G39" s="18"/>
    </row>
    <row r="40" spans="2:7" ht="13.5" customHeight="1">
      <c r="B40" s="153" t="s">
        <v>59</v>
      </c>
      <c r="C40" s="151"/>
      <c r="D40" s="89"/>
      <c r="E40" s="89"/>
      <c r="F40" s="89"/>
      <c r="G40" s="18"/>
    </row>
    <row r="41" spans="2:7" ht="13.5" customHeight="1">
      <c r="B41" s="153" t="s">
        <v>60</v>
      </c>
      <c r="C41" s="151"/>
      <c r="D41" s="89">
        <v>29</v>
      </c>
      <c r="E41" s="90">
        <v>27</v>
      </c>
      <c r="F41" s="74">
        <v>93.1</v>
      </c>
      <c r="G41" s="18"/>
    </row>
    <row r="42" spans="2:7" ht="13.5" customHeight="1">
      <c r="B42" s="153" t="s">
        <v>61</v>
      </c>
      <c r="C42" s="151"/>
      <c r="D42" s="89">
        <v>205</v>
      </c>
      <c r="E42" s="89">
        <v>202</v>
      </c>
      <c r="F42" s="74">
        <v>98.5</v>
      </c>
      <c r="G42" s="18"/>
    </row>
    <row r="43" spans="2:7" ht="13.5" customHeight="1">
      <c r="B43" s="153" t="s">
        <v>62</v>
      </c>
      <c r="C43" s="151"/>
      <c r="D43" s="89">
        <v>5261</v>
      </c>
      <c r="E43" s="89">
        <v>4948</v>
      </c>
      <c r="F43" s="74">
        <v>94.1</v>
      </c>
      <c r="G43" s="18"/>
    </row>
    <row r="44" spans="2:7" ht="13.5" customHeight="1">
      <c r="B44" s="153" t="s">
        <v>63</v>
      </c>
      <c r="C44" s="151"/>
      <c r="D44" s="89">
        <v>1745</v>
      </c>
      <c r="E44" s="89">
        <v>1701</v>
      </c>
      <c r="F44" s="74">
        <v>97.5</v>
      </c>
      <c r="G44" s="18"/>
    </row>
    <row r="45" spans="2:7" ht="13.5" customHeight="1">
      <c r="B45" s="153" t="s">
        <v>64</v>
      </c>
      <c r="C45" s="151"/>
      <c r="D45" s="89">
        <v>1431</v>
      </c>
      <c r="E45" s="89">
        <v>1581</v>
      </c>
      <c r="F45" s="74">
        <v>110.5</v>
      </c>
      <c r="G45" s="18"/>
    </row>
    <row r="46" spans="2:7" ht="12.75" customHeight="1">
      <c r="B46" s="208" t="s">
        <v>65</v>
      </c>
      <c r="C46" s="209"/>
      <c r="D46" s="89">
        <v>357</v>
      </c>
      <c r="E46" s="89">
        <v>300</v>
      </c>
      <c r="F46" s="74">
        <v>84</v>
      </c>
      <c r="G46" s="18"/>
    </row>
    <row r="47" spans="2:7" ht="12.75" customHeight="1">
      <c r="B47" s="246" t="s">
        <v>135</v>
      </c>
      <c r="C47" s="247"/>
      <c r="D47" s="89">
        <v>56</v>
      </c>
      <c r="E47" s="89">
        <v>97</v>
      </c>
      <c r="F47" s="74">
        <v>173.2</v>
      </c>
      <c r="G47" s="18"/>
    </row>
    <row r="48" spans="2:7" ht="13.5" customHeight="1">
      <c r="B48" s="153" t="s">
        <v>101</v>
      </c>
      <c r="C48" s="151"/>
      <c r="D48" s="89">
        <v>2597</v>
      </c>
      <c r="E48" s="89">
        <v>2721</v>
      </c>
      <c r="F48" s="74">
        <v>104.8</v>
      </c>
      <c r="G48" s="18"/>
    </row>
    <row r="49" spans="2:7" ht="13.5" customHeight="1">
      <c r="B49" s="153" t="s">
        <v>66</v>
      </c>
      <c r="C49" s="151"/>
      <c r="D49" s="89"/>
      <c r="E49" s="89"/>
      <c r="F49" s="74"/>
      <c r="G49" s="18"/>
    </row>
    <row r="50" spans="2:7" ht="13.5" customHeight="1">
      <c r="B50" s="153" t="s">
        <v>67</v>
      </c>
      <c r="C50" s="151"/>
      <c r="D50" s="89">
        <v>460</v>
      </c>
      <c r="E50" s="89">
        <v>501</v>
      </c>
      <c r="F50" s="74">
        <v>108.9</v>
      </c>
      <c r="G50" s="18"/>
    </row>
    <row r="51" spans="2:7" ht="13.5" customHeight="1" thickBot="1">
      <c r="B51" s="153" t="s">
        <v>68</v>
      </c>
      <c r="C51" s="151"/>
      <c r="D51" s="89">
        <v>354</v>
      </c>
      <c r="E51" s="89">
        <v>386</v>
      </c>
      <c r="F51" s="74">
        <v>109</v>
      </c>
      <c r="G51" s="18"/>
    </row>
    <row r="52" spans="2:7" ht="14.25" customHeight="1" thickBot="1">
      <c r="B52" s="199" t="s">
        <v>3</v>
      </c>
      <c r="C52" s="200"/>
      <c r="D52" s="200"/>
      <c r="E52" s="200"/>
      <c r="F52" s="201"/>
      <c r="G52" s="7"/>
    </row>
    <row r="53" spans="2:7" ht="27" customHeight="1" thickBot="1">
      <c r="B53" s="173"/>
      <c r="C53" s="143"/>
      <c r="D53" s="27" t="s">
        <v>43</v>
      </c>
      <c r="E53" s="27" t="s">
        <v>106</v>
      </c>
      <c r="F53" s="28" t="s">
        <v>110</v>
      </c>
      <c r="G53" s="14" t="s">
        <v>22</v>
      </c>
    </row>
    <row r="54" spans="2:7" ht="12.75" customHeight="1" hidden="1">
      <c r="B54" s="11"/>
      <c r="C54" s="10"/>
      <c r="D54" s="12"/>
      <c r="E54" s="9"/>
      <c r="F54" s="6"/>
      <c r="G54" s="4"/>
    </row>
    <row r="55" spans="2:7" ht="12.75" customHeight="1" hidden="1">
      <c r="B55" s="15"/>
      <c r="C55" s="13"/>
      <c r="D55" s="8"/>
      <c r="E55" s="8"/>
      <c r="F55" s="5"/>
      <c r="G55" s="4"/>
    </row>
    <row r="56" spans="2:7" ht="12.75" customHeight="1" hidden="1">
      <c r="B56" s="15"/>
      <c r="C56" s="13"/>
      <c r="D56" s="8"/>
      <c r="E56" s="8"/>
      <c r="F56" s="5"/>
      <c r="G56" s="4"/>
    </row>
    <row r="57" spans="2:7" ht="12.75" customHeight="1" hidden="1">
      <c r="B57" s="15"/>
      <c r="C57" s="13"/>
      <c r="D57" s="8"/>
      <c r="E57" s="8"/>
      <c r="F57" s="5"/>
      <c r="G57" s="4"/>
    </row>
    <row r="58" spans="2:7" ht="12.75" customHeight="1" thickBot="1">
      <c r="B58" s="159" t="s">
        <v>97</v>
      </c>
      <c r="C58" s="160"/>
      <c r="D58" s="160"/>
      <c r="E58" s="160"/>
      <c r="F58" s="161"/>
      <c r="G58" s="7"/>
    </row>
    <row r="59" spans="2:7" ht="12.75" customHeight="1">
      <c r="B59" s="202" t="s">
        <v>5</v>
      </c>
      <c r="C59" s="203"/>
      <c r="D59" s="88">
        <v>638.7</v>
      </c>
      <c r="E59" s="88">
        <v>680</v>
      </c>
      <c r="F59" s="91">
        <v>1.065</v>
      </c>
      <c r="G59" s="4"/>
    </row>
    <row r="60" spans="2:7" ht="12.75" customHeight="1">
      <c r="B60" s="207" t="s">
        <v>31</v>
      </c>
      <c r="C60" s="198"/>
      <c r="D60" s="88">
        <v>94.2</v>
      </c>
      <c r="E60" s="88">
        <v>96.4</v>
      </c>
      <c r="F60" s="91">
        <v>1.023</v>
      </c>
      <c r="G60" s="4"/>
    </row>
    <row r="61" spans="2:7" ht="12.75" customHeight="1">
      <c r="B61" s="152" t="s">
        <v>82</v>
      </c>
      <c r="C61" s="145"/>
      <c r="D61" s="74">
        <v>41</v>
      </c>
      <c r="E61" s="74">
        <v>41.3</v>
      </c>
      <c r="F61" s="92">
        <v>1.007</v>
      </c>
      <c r="G61" s="4"/>
    </row>
    <row r="62" spans="2:7" ht="12.75">
      <c r="B62" s="152" t="s">
        <v>145</v>
      </c>
      <c r="C62" s="233"/>
      <c r="D62" s="74">
        <v>31.3</v>
      </c>
      <c r="E62" s="74">
        <v>28.3</v>
      </c>
      <c r="F62" s="92">
        <v>0.904</v>
      </c>
      <c r="G62" s="4"/>
    </row>
    <row r="63" spans="2:7" ht="12.75" customHeight="1">
      <c r="B63" s="152" t="s">
        <v>95</v>
      </c>
      <c r="C63" s="145"/>
      <c r="D63" s="74">
        <v>18</v>
      </c>
      <c r="E63" s="74">
        <v>18</v>
      </c>
      <c r="F63" s="92">
        <v>1</v>
      </c>
      <c r="G63" s="4"/>
    </row>
    <row r="64" spans="2:7" ht="12.75" customHeight="1">
      <c r="B64" s="152" t="s">
        <v>4</v>
      </c>
      <c r="C64" s="145"/>
      <c r="D64" s="74">
        <v>100.9</v>
      </c>
      <c r="E64" s="74">
        <v>112.5</v>
      </c>
      <c r="F64" s="92">
        <v>1.115</v>
      </c>
      <c r="G64" s="4"/>
    </row>
    <row r="65" spans="2:7" ht="12.75" customHeight="1">
      <c r="B65" s="152" t="s">
        <v>6</v>
      </c>
      <c r="C65" s="145"/>
      <c r="D65" s="74">
        <v>13.9</v>
      </c>
      <c r="E65" s="74">
        <v>15.5</v>
      </c>
      <c r="F65" s="92">
        <v>1.115</v>
      </c>
      <c r="G65" s="4"/>
    </row>
    <row r="66" spans="2:7" ht="12.75" customHeight="1">
      <c r="B66" s="152" t="s">
        <v>96</v>
      </c>
      <c r="C66" s="145"/>
      <c r="D66" s="74">
        <v>12</v>
      </c>
      <c r="E66" s="74">
        <v>13.1</v>
      </c>
      <c r="F66" s="93">
        <v>1.092</v>
      </c>
      <c r="G66" s="4"/>
    </row>
    <row r="67" spans="2:7" ht="12.75" customHeight="1">
      <c r="B67" s="135" t="s">
        <v>28</v>
      </c>
      <c r="C67" s="136"/>
      <c r="D67" s="74">
        <v>61.2</v>
      </c>
      <c r="E67" s="74">
        <v>64.8</v>
      </c>
      <c r="F67" s="92">
        <v>1.059</v>
      </c>
      <c r="G67" s="4"/>
    </row>
    <row r="68" spans="2:7" ht="12.75" customHeight="1">
      <c r="B68" s="222" t="s">
        <v>29</v>
      </c>
      <c r="C68" s="136"/>
      <c r="D68" s="76">
        <v>9.2</v>
      </c>
      <c r="E68" s="74">
        <v>9.2</v>
      </c>
      <c r="F68" s="94">
        <v>1</v>
      </c>
      <c r="G68" s="4"/>
    </row>
    <row r="69" spans="2:7" ht="12.75" customHeight="1">
      <c r="B69" s="222" t="s">
        <v>30</v>
      </c>
      <c r="C69" s="136"/>
      <c r="D69" s="76">
        <v>71.1</v>
      </c>
      <c r="E69" s="74">
        <v>125</v>
      </c>
      <c r="F69" s="94">
        <v>1.758</v>
      </c>
      <c r="G69" s="4"/>
    </row>
    <row r="70" spans="2:7" ht="12.75" customHeight="1">
      <c r="B70" s="251" t="s">
        <v>136</v>
      </c>
      <c r="C70" s="252"/>
      <c r="D70" s="76">
        <v>323.7</v>
      </c>
      <c r="E70" s="74">
        <v>350.2</v>
      </c>
      <c r="F70" s="94">
        <v>1.082</v>
      </c>
      <c r="G70" s="4"/>
    </row>
    <row r="71" spans="2:7" ht="12.75" customHeight="1">
      <c r="B71" s="144" t="s">
        <v>137</v>
      </c>
      <c r="C71" s="145"/>
      <c r="D71" s="76">
        <v>239</v>
      </c>
      <c r="E71" s="74">
        <v>297</v>
      </c>
      <c r="F71" s="94">
        <v>1.661</v>
      </c>
      <c r="G71" s="4"/>
    </row>
    <row r="72" spans="2:7" ht="12.75" customHeight="1" thickBot="1">
      <c r="B72" s="238" t="s">
        <v>45</v>
      </c>
      <c r="C72" s="239"/>
      <c r="D72" s="95">
        <v>268.8</v>
      </c>
      <c r="E72" s="95">
        <v>265.5</v>
      </c>
      <c r="F72" s="96">
        <v>0.988</v>
      </c>
      <c r="G72" s="4"/>
    </row>
    <row r="73" spans="2:10" ht="12.75" customHeight="1" thickBot="1">
      <c r="B73" s="204" t="s">
        <v>37</v>
      </c>
      <c r="C73" s="205"/>
      <c r="D73" s="205"/>
      <c r="E73" s="205"/>
      <c r="F73" s="206"/>
      <c r="G73" s="4"/>
      <c r="J73" s="43"/>
    </row>
    <row r="74" spans="2:7" ht="12.75" customHeight="1">
      <c r="B74" s="240" t="s">
        <v>46</v>
      </c>
      <c r="C74" s="241"/>
      <c r="D74" s="88">
        <v>395</v>
      </c>
      <c r="E74" s="36">
        <v>1179.9</v>
      </c>
      <c r="F74" s="37">
        <v>2.987</v>
      </c>
      <c r="G74" s="4"/>
    </row>
    <row r="75" spans="2:7" ht="12.75" customHeight="1">
      <c r="B75" s="144" t="s">
        <v>47</v>
      </c>
      <c r="C75" s="145"/>
      <c r="D75" s="74">
        <v>65.7</v>
      </c>
      <c r="E75" s="32">
        <v>35.9</v>
      </c>
      <c r="F75" s="35">
        <v>0.546</v>
      </c>
      <c r="G75" s="4"/>
    </row>
    <row r="76" spans="2:7" ht="12.75" customHeight="1">
      <c r="B76" s="144" t="s">
        <v>88</v>
      </c>
      <c r="C76" s="145"/>
      <c r="D76" s="74"/>
      <c r="E76" s="32"/>
      <c r="F76" s="35"/>
      <c r="G76" s="4"/>
    </row>
    <row r="77" spans="2:7" ht="12.75" customHeight="1">
      <c r="B77" s="144" t="s">
        <v>38</v>
      </c>
      <c r="C77" s="145"/>
      <c r="D77" s="74">
        <v>51.9</v>
      </c>
      <c r="E77" s="32">
        <v>0.4</v>
      </c>
      <c r="F77" s="35">
        <v>0.07</v>
      </c>
      <c r="G77" s="4"/>
    </row>
    <row r="78" spans="2:7" ht="12.75" customHeight="1">
      <c r="B78" s="144" t="s">
        <v>87</v>
      </c>
      <c r="C78" s="145"/>
      <c r="D78" s="74">
        <v>28.6</v>
      </c>
      <c r="E78" s="32">
        <v>6.9</v>
      </c>
      <c r="F78" s="35">
        <v>0.241</v>
      </c>
      <c r="G78" s="4"/>
    </row>
    <row r="79" spans="2:7" ht="12.75" customHeight="1">
      <c r="B79" s="144" t="s">
        <v>48</v>
      </c>
      <c r="C79" s="145"/>
      <c r="D79" s="74"/>
      <c r="E79" s="32"/>
      <c r="F79" s="35"/>
      <c r="G79" s="4"/>
    </row>
    <row r="80" spans="2:7" ht="12.75" customHeight="1">
      <c r="B80" s="144" t="s">
        <v>49</v>
      </c>
      <c r="C80" s="145"/>
      <c r="D80" s="74"/>
      <c r="E80" s="32">
        <v>0.8</v>
      </c>
      <c r="F80" s="35"/>
      <c r="G80" s="4"/>
    </row>
    <row r="81" spans="2:7" ht="12.75" customHeight="1" thickBot="1">
      <c r="B81" s="235" t="s">
        <v>89</v>
      </c>
      <c r="C81" s="236"/>
      <c r="D81" s="97"/>
      <c r="E81" s="49">
        <v>10.3</v>
      </c>
      <c r="F81" s="38"/>
      <c r="G81" s="4"/>
    </row>
    <row r="82" spans="2:7" ht="12.75" customHeight="1" thickBot="1">
      <c r="B82" s="223" t="s">
        <v>32</v>
      </c>
      <c r="C82" s="224"/>
      <c r="D82" s="224"/>
      <c r="E82" s="224"/>
      <c r="F82" s="225"/>
      <c r="G82" s="4"/>
    </row>
    <row r="83" spans="2:7" ht="12.75" customHeight="1">
      <c r="B83" s="237" t="s">
        <v>142</v>
      </c>
      <c r="C83" s="237"/>
      <c r="D83" s="99"/>
      <c r="E83" s="99"/>
      <c r="F83" s="100"/>
      <c r="G83" s="4"/>
    </row>
    <row r="84" spans="2:7" ht="12.75" customHeight="1">
      <c r="B84" s="185" t="s">
        <v>115</v>
      </c>
      <c r="C84" s="186"/>
      <c r="D84" s="61"/>
      <c r="E84" s="101">
        <v>16</v>
      </c>
      <c r="F84" s="62"/>
      <c r="G84" s="4"/>
    </row>
    <row r="85" spans="2:7" ht="12.75" customHeight="1">
      <c r="B85" s="185" t="s">
        <v>116</v>
      </c>
      <c r="C85" s="186"/>
      <c r="D85" s="61"/>
      <c r="E85" s="101">
        <v>59</v>
      </c>
      <c r="F85" s="62"/>
      <c r="G85" s="4"/>
    </row>
    <row r="86" spans="2:7" ht="12.75" customHeight="1">
      <c r="B86" s="185" t="s">
        <v>143</v>
      </c>
      <c r="C86" s="186"/>
      <c r="D86" s="61"/>
      <c r="E86" s="101">
        <v>31</v>
      </c>
      <c r="F86" s="103"/>
      <c r="G86" s="4"/>
    </row>
    <row r="87" spans="2:7" ht="12.75" customHeight="1">
      <c r="B87" s="144" t="s">
        <v>39</v>
      </c>
      <c r="C87" s="145"/>
      <c r="D87" s="101">
        <v>27</v>
      </c>
      <c r="E87" s="101">
        <v>35</v>
      </c>
      <c r="F87" s="103">
        <v>1.296</v>
      </c>
      <c r="G87" s="4"/>
    </row>
    <row r="88" spans="2:7" ht="12.75" customHeight="1">
      <c r="B88" s="144" t="s">
        <v>42</v>
      </c>
      <c r="C88" s="145"/>
      <c r="D88" s="101">
        <v>12</v>
      </c>
      <c r="E88" s="101">
        <v>35</v>
      </c>
      <c r="F88" s="103">
        <v>2.916</v>
      </c>
      <c r="G88" s="4"/>
    </row>
    <row r="89" spans="2:7" ht="12.75" customHeight="1">
      <c r="B89" s="144" t="s">
        <v>40</v>
      </c>
      <c r="C89" s="145"/>
      <c r="D89" s="101">
        <v>34</v>
      </c>
      <c r="E89" s="101">
        <v>27</v>
      </c>
      <c r="F89" s="103">
        <v>0.794</v>
      </c>
      <c r="G89" s="4"/>
    </row>
    <row r="90" spans="2:7" ht="12.75" customHeight="1">
      <c r="B90" s="144" t="s">
        <v>41</v>
      </c>
      <c r="C90" s="145"/>
      <c r="D90" s="101">
        <v>8</v>
      </c>
      <c r="E90" s="101">
        <v>24</v>
      </c>
      <c r="F90" s="103" t="s">
        <v>148</v>
      </c>
      <c r="G90" s="4"/>
    </row>
    <row r="91" spans="2:7" ht="12.75" customHeight="1">
      <c r="B91" s="144"/>
      <c r="C91" s="233"/>
      <c r="D91" s="102"/>
      <c r="E91" s="102"/>
      <c r="F91" s="104"/>
      <c r="G91" s="4"/>
    </row>
    <row r="92" spans="2:7" ht="12.75" customHeight="1">
      <c r="B92" s="144" t="s">
        <v>57</v>
      </c>
      <c r="C92" s="145"/>
      <c r="D92" s="102">
        <v>600</v>
      </c>
      <c r="E92" s="102">
        <v>534</v>
      </c>
      <c r="F92" s="104">
        <v>0.89</v>
      </c>
      <c r="G92" s="4"/>
    </row>
    <row r="93" spans="2:7" ht="12.75" customHeight="1">
      <c r="B93" s="185" t="s">
        <v>118</v>
      </c>
      <c r="C93" s="186"/>
      <c r="D93" s="102">
        <v>4</v>
      </c>
      <c r="E93" s="102">
        <v>4</v>
      </c>
      <c r="F93" s="104">
        <v>1</v>
      </c>
      <c r="G93" s="4"/>
    </row>
    <row r="94" spans="2:7" ht="12.75" customHeight="1">
      <c r="B94" s="144" t="s">
        <v>113</v>
      </c>
      <c r="C94" s="145"/>
      <c r="D94" s="102"/>
      <c r="E94" s="102"/>
      <c r="F94" s="104"/>
      <c r="G94" s="4"/>
    </row>
    <row r="95" spans="2:7" ht="12.75" customHeight="1">
      <c r="B95" s="144" t="s">
        <v>114</v>
      </c>
      <c r="C95" s="145"/>
      <c r="D95" s="102"/>
      <c r="E95" s="102"/>
      <c r="F95" s="104"/>
      <c r="G95" s="4"/>
    </row>
    <row r="96" spans="2:7" ht="12.75" customHeight="1">
      <c r="B96" s="144" t="s">
        <v>58</v>
      </c>
      <c r="C96" s="145"/>
      <c r="D96" s="102">
        <v>8</v>
      </c>
      <c r="E96" s="102">
        <v>16</v>
      </c>
      <c r="F96" s="104" t="s">
        <v>149</v>
      </c>
      <c r="G96" s="4"/>
    </row>
    <row r="97" spans="2:7" ht="12.75" customHeight="1">
      <c r="B97" s="185" t="s">
        <v>117</v>
      </c>
      <c r="C97" s="186"/>
      <c r="D97" s="102"/>
      <c r="E97" s="102">
        <v>4</v>
      </c>
      <c r="F97" s="104"/>
      <c r="G97" s="4"/>
    </row>
    <row r="98" spans="2:7" ht="12.75" customHeight="1">
      <c r="B98" s="185" t="s">
        <v>119</v>
      </c>
      <c r="C98" s="186"/>
      <c r="D98" s="102">
        <v>94</v>
      </c>
      <c r="E98" s="102">
        <v>100</v>
      </c>
      <c r="F98" s="104">
        <v>1.063</v>
      </c>
      <c r="G98" s="4"/>
    </row>
    <row r="99" spans="2:7" ht="12.75" customHeight="1">
      <c r="B99" s="144" t="s">
        <v>120</v>
      </c>
      <c r="C99" s="145"/>
      <c r="D99" s="102"/>
      <c r="E99" s="102">
        <v>14</v>
      </c>
      <c r="F99" s="104"/>
      <c r="G99" s="4"/>
    </row>
    <row r="100" spans="2:7" ht="12.75" customHeight="1">
      <c r="B100" s="234" t="s">
        <v>121</v>
      </c>
      <c r="C100" s="186"/>
      <c r="D100" s="102"/>
      <c r="E100" s="102"/>
      <c r="F100" s="104"/>
      <c r="G100" s="4"/>
    </row>
    <row r="101" spans="2:7" ht="12.75" customHeight="1">
      <c r="B101" s="234" t="s">
        <v>144</v>
      </c>
      <c r="C101" s="186"/>
      <c r="D101" s="102">
        <v>777</v>
      </c>
      <c r="E101" s="102">
        <v>50</v>
      </c>
      <c r="F101" s="104">
        <v>0.064</v>
      </c>
      <c r="G101" s="4"/>
    </row>
    <row r="102" spans="2:7" ht="12.75" customHeight="1">
      <c r="B102" s="234" t="s">
        <v>122</v>
      </c>
      <c r="C102" s="186"/>
      <c r="D102" s="102"/>
      <c r="E102" s="102">
        <v>6</v>
      </c>
      <c r="F102" s="104"/>
      <c r="G102" s="4"/>
    </row>
    <row r="103" spans="2:7" ht="12.75" customHeight="1">
      <c r="B103" s="234" t="s">
        <v>132</v>
      </c>
      <c r="C103" s="186"/>
      <c r="D103" s="63"/>
      <c r="E103" s="102"/>
      <c r="F103" s="64"/>
      <c r="G103" s="4"/>
    </row>
    <row r="104" spans="2:7" ht="12.75" customHeight="1">
      <c r="B104" s="234" t="s">
        <v>125</v>
      </c>
      <c r="C104" s="186"/>
      <c r="D104" s="63"/>
      <c r="E104" s="102">
        <v>274</v>
      </c>
      <c r="F104" s="104"/>
      <c r="G104" s="4"/>
    </row>
    <row r="105" spans="2:7" ht="12.75" customHeight="1">
      <c r="B105" s="152" t="s">
        <v>89</v>
      </c>
      <c r="C105" s="145"/>
      <c r="D105" s="63"/>
      <c r="E105" s="102">
        <v>37</v>
      </c>
      <c r="F105" s="104"/>
      <c r="G105" s="4"/>
    </row>
    <row r="106" spans="2:7" ht="12.75" customHeight="1">
      <c r="B106" s="156" t="s">
        <v>50</v>
      </c>
      <c r="C106" s="156"/>
      <c r="D106" s="105">
        <v>217</v>
      </c>
      <c r="E106" s="105">
        <v>358</v>
      </c>
      <c r="F106" s="103">
        <v>1.649</v>
      </c>
      <c r="G106" s="4"/>
    </row>
    <row r="107" spans="2:7" ht="12.75" customHeight="1" thickBot="1">
      <c r="B107" s="235" t="s">
        <v>86</v>
      </c>
      <c r="C107" s="236"/>
      <c r="D107" s="107">
        <v>18</v>
      </c>
      <c r="E107" s="108">
        <v>9</v>
      </c>
      <c r="F107" s="106">
        <v>0.5</v>
      </c>
      <c r="G107" s="4"/>
    </row>
    <row r="108" spans="2:10" ht="13.5" thickBot="1">
      <c r="B108" s="159" t="s">
        <v>1</v>
      </c>
      <c r="C108" s="160"/>
      <c r="D108" s="160"/>
      <c r="E108" s="160"/>
      <c r="F108" s="161"/>
      <c r="G108" s="7"/>
      <c r="J108" s="43"/>
    </row>
    <row r="109" spans="2:7" ht="12.75" customHeight="1">
      <c r="B109" s="132" t="s">
        <v>7</v>
      </c>
      <c r="C109" s="132"/>
      <c r="D109" s="109">
        <v>2.8</v>
      </c>
      <c r="E109" s="109">
        <v>2.2</v>
      </c>
      <c r="F109" s="37">
        <v>0.79</v>
      </c>
      <c r="G109" s="4"/>
    </row>
    <row r="110" spans="2:7" ht="12.75" customHeight="1">
      <c r="B110" s="156" t="s">
        <v>8</v>
      </c>
      <c r="C110" s="156"/>
      <c r="D110" s="110">
        <v>1.072</v>
      </c>
      <c r="E110" s="110">
        <v>0.956</v>
      </c>
      <c r="F110" s="35">
        <v>0.89</v>
      </c>
      <c r="G110" s="4"/>
    </row>
    <row r="111" spans="2:7" ht="12.75" customHeight="1" thickBot="1">
      <c r="B111" s="158" t="s">
        <v>9</v>
      </c>
      <c r="C111" s="158"/>
      <c r="D111" s="111">
        <v>107.5</v>
      </c>
      <c r="E111" s="111">
        <v>443.7</v>
      </c>
      <c r="F111" s="38">
        <v>1.089</v>
      </c>
      <c r="G111" s="4"/>
    </row>
    <row r="112" spans="2:7" ht="13.5" thickBot="1">
      <c r="B112" s="159" t="s">
        <v>0</v>
      </c>
      <c r="C112" s="160"/>
      <c r="D112" s="160"/>
      <c r="E112" s="160"/>
      <c r="F112" s="161"/>
      <c r="G112" s="7"/>
    </row>
    <row r="113" spans="2:7" ht="12.75" customHeight="1">
      <c r="B113" s="132" t="s">
        <v>10</v>
      </c>
      <c r="C113" s="132"/>
      <c r="D113" s="36">
        <v>88.1</v>
      </c>
      <c r="E113" s="36">
        <v>93.8</v>
      </c>
      <c r="F113" s="37">
        <v>1.065</v>
      </c>
      <c r="G113" s="4"/>
    </row>
    <row r="114" spans="2:7" ht="12.75" customHeight="1">
      <c r="B114" s="156" t="s">
        <v>33</v>
      </c>
      <c r="C114" s="156"/>
      <c r="D114" s="112">
        <v>72.2</v>
      </c>
      <c r="E114" s="112">
        <v>82.1</v>
      </c>
      <c r="F114" s="35">
        <v>1.138</v>
      </c>
      <c r="G114" s="4"/>
    </row>
    <row r="115" spans="2:7" ht="12.75" customHeight="1">
      <c r="B115" s="156" t="s">
        <v>11</v>
      </c>
      <c r="C115" s="156"/>
      <c r="D115" s="32">
        <v>161.7</v>
      </c>
      <c r="E115" s="32">
        <v>209.4</v>
      </c>
      <c r="F115" s="35">
        <v>1.296</v>
      </c>
      <c r="G115" s="4"/>
    </row>
    <row r="116" spans="2:7" ht="12.75" customHeight="1">
      <c r="B116" s="156" t="s">
        <v>12</v>
      </c>
      <c r="C116" s="156"/>
      <c r="D116" s="32">
        <v>90.5</v>
      </c>
      <c r="E116" s="32">
        <v>127.5</v>
      </c>
      <c r="F116" s="35">
        <v>1.409</v>
      </c>
      <c r="G116" s="4"/>
    </row>
    <row r="117" spans="2:7" ht="12.75" customHeight="1">
      <c r="B117" s="156" t="s">
        <v>23</v>
      </c>
      <c r="C117" s="156"/>
      <c r="D117" s="33">
        <v>144.1</v>
      </c>
      <c r="E117" s="33">
        <v>168.7</v>
      </c>
      <c r="F117" s="113">
        <v>1.057</v>
      </c>
      <c r="G117" s="4"/>
    </row>
    <row r="118" spans="2:7" ht="12.75" customHeight="1">
      <c r="B118" s="156" t="s">
        <v>34</v>
      </c>
      <c r="C118" s="156"/>
      <c r="D118" s="33">
        <v>32.2</v>
      </c>
      <c r="E118" s="69">
        <v>32.03</v>
      </c>
      <c r="F118" s="35">
        <v>0.994</v>
      </c>
      <c r="G118" s="4"/>
    </row>
    <row r="119" spans="2:7" ht="12.75" customHeight="1">
      <c r="B119" s="144" t="s">
        <v>76</v>
      </c>
      <c r="C119" s="145"/>
      <c r="D119" s="33">
        <v>15.6</v>
      </c>
      <c r="E119" s="32"/>
      <c r="F119" s="37"/>
      <c r="G119" s="4"/>
    </row>
    <row r="120" spans="2:7" ht="12.75" customHeight="1">
      <c r="B120" s="144" t="s">
        <v>89</v>
      </c>
      <c r="C120" s="233"/>
      <c r="D120" s="33">
        <v>9.3</v>
      </c>
      <c r="E120" s="69">
        <v>51.1</v>
      </c>
      <c r="F120" s="114" t="s">
        <v>150</v>
      </c>
      <c r="G120" s="4"/>
    </row>
    <row r="121" spans="2:7" ht="12.75" customHeight="1" thickBot="1">
      <c r="B121" s="158" t="s">
        <v>77</v>
      </c>
      <c r="C121" s="158"/>
      <c r="D121" s="33">
        <v>9.4</v>
      </c>
      <c r="E121" s="69"/>
      <c r="F121" s="38"/>
      <c r="G121" s="4"/>
    </row>
    <row r="122" spans="2:7" ht="13.5" thickBot="1">
      <c r="B122" s="159" t="s">
        <v>13</v>
      </c>
      <c r="C122" s="160"/>
      <c r="D122" s="160"/>
      <c r="E122" s="160"/>
      <c r="F122" s="161"/>
      <c r="G122" s="7"/>
    </row>
    <row r="123" spans="2:7" ht="12" customHeight="1">
      <c r="B123" s="232" t="s">
        <v>21</v>
      </c>
      <c r="C123" s="133"/>
      <c r="D123" s="115">
        <v>648</v>
      </c>
      <c r="E123" s="116"/>
      <c r="F123" s="55"/>
      <c r="G123" s="4"/>
    </row>
    <row r="124" spans="2:7" ht="12.75" customHeight="1">
      <c r="B124" s="232" t="s">
        <v>70</v>
      </c>
      <c r="C124" s="133"/>
      <c r="D124" s="116">
        <v>3649</v>
      </c>
      <c r="E124" s="116">
        <v>500</v>
      </c>
      <c r="F124" s="117">
        <v>0.137</v>
      </c>
      <c r="G124" s="4"/>
    </row>
    <row r="125" spans="2:7" ht="12.75" customHeight="1">
      <c r="B125" s="152" t="s">
        <v>83</v>
      </c>
      <c r="C125" s="145"/>
      <c r="D125" s="116" t="s">
        <v>151</v>
      </c>
      <c r="E125" s="116">
        <v>350</v>
      </c>
      <c r="F125" s="117">
        <v>0.85</v>
      </c>
      <c r="G125" s="4"/>
    </row>
    <row r="126" spans="2:7" ht="12.75" customHeight="1">
      <c r="B126" s="231" t="s">
        <v>27</v>
      </c>
      <c r="C126" s="156"/>
      <c r="D126" s="26" t="s">
        <v>152</v>
      </c>
      <c r="E126" s="118" t="s">
        <v>153</v>
      </c>
      <c r="F126" s="103">
        <v>0.343</v>
      </c>
      <c r="G126" s="4"/>
    </row>
    <row r="127" spans="2:7" ht="12.75" customHeight="1">
      <c r="B127" s="231" t="s">
        <v>78</v>
      </c>
      <c r="C127" s="156"/>
      <c r="D127" s="26" t="s">
        <v>154</v>
      </c>
      <c r="E127" s="119" t="s">
        <v>155</v>
      </c>
      <c r="F127" s="117">
        <v>0.924</v>
      </c>
      <c r="G127" s="4"/>
    </row>
    <row r="128" spans="2:7" ht="12.75" customHeight="1">
      <c r="B128" s="231" t="s">
        <v>79</v>
      </c>
      <c r="C128" s="156"/>
      <c r="D128" s="120" t="s">
        <v>156</v>
      </c>
      <c r="E128" s="121" t="s">
        <v>157</v>
      </c>
      <c r="F128" s="122">
        <v>84.4</v>
      </c>
      <c r="G128" s="4"/>
    </row>
    <row r="129" spans="2:7" ht="12.75" customHeight="1">
      <c r="B129" s="231" t="s">
        <v>80</v>
      </c>
      <c r="C129" s="156"/>
      <c r="D129" s="101">
        <v>0.025404157043879907</v>
      </c>
      <c r="E129" s="26" t="s">
        <v>158</v>
      </c>
      <c r="F129" s="103"/>
      <c r="G129" s="4"/>
    </row>
    <row r="130" spans="2:7" ht="24.75" customHeight="1">
      <c r="B130" s="147" t="s">
        <v>14</v>
      </c>
      <c r="C130" s="148"/>
      <c r="D130" s="148"/>
      <c r="E130" s="148"/>
      <c r="F130" s="149"/>
      <c r="G130" s="7"/>
    </row>
    <row r="131" spans="2:7" ht="12.75" customHeight="1" hidden="1">
      <c r="B131" s="159" t="s">
        <v>14</v>
      </c>
      <c r="C131" s="160"/>
      <c r="D131" s="160"/>
      <c r="E131" s="160"/>
      <c r="F131" s="161"/>
      <c r="G131" s="7"/>
    </row>
    <row r="132" spans="2:7" ht="12.75">
      <c r="B132" s="133" t="s">
        <v>72</v>
      </c>
      <c r="C132" s="133"/>
      <c r="D132" s="116">
        <v>1114.7</v>
      </c>
      <c r="E132" s="115">
        <v>1202.119</v>
      </c>
      <c r="F132" s="123">
        <v>1.078</v>
      </c>
      <c r="G132" s="4"/>
    </row>
    <row r="133" spans="2:7" ht="12.75" customHeight="1">
      <c r="B133" s="153" t="s">
        <v>81</v>
      </c>
      <c r="C133" s="226"/>
      <c r="D133" s="105">
        <v>12252.3</v>
      </c>
      <c r="E133" s="124">
        <v>2612.1</v>
      </c>
      <c r="F133" s="40">
        <v>0.213</v>
      </c>
      <c r="G133" s="7"/>
    </row>
    <row r="134" spans="2:7" ht="12.75" customHeight="1" hidden="1">
      <c r="B134" s="156" t="s">
        <v>71</v>
      </c>
      <c r="C134" s="156"/>
      <c r="D134" s="105"/>
      <c r="E134" s="125"/>
      <c r="F134" s="126"/>
      <c r="G134" s="4"/>
    </row>
    <row r="135" spans="2:7" ht="12.75" customHeight="1">
      <c r="B135" s="185" t="s">
        <v>123</v>
      </c>
      <c r="C135" s="230"/>
      <c r="D135" s="105">
        <v>1791.4</v>
      </c>
      <c r="E135" s="125">
        <v>2942.8</v>
      </c>
      <c r="F135" s="126">
        <v>1.642</v>
      </c>
      <c r="G135" s="4"/>
    </row>
    <row r="136" spans="2:7" ht="12.75" customHeight="1">
      <c r="B136" s="146" t="s">
        <v>18</v>
      </c>
      <c r="C136" s="146"/>
      <c r="D136" s="146"/>
      <c r="E136" s="146"/>
      <c r="F136" s="146"/>
      <c r="G136" s="7"/>
    </row>
    <row r="137" spans="2:7" ht="12.75" customHeight="1">
      <c r="B137" s="227"/>
      <c r="C137" s="228"/>
      <c r="D137" s="228"/>
      <c r="E137" s="228"/>
      <c r="F137" s="229"/>
      <c r="G137" s="7"/>
    </row>
    <row r="138" spans="2:7" ht="12.75" customHeight="1" hidden="1">
      <c r="B138" s="147" t="s">
        <v>18</v>
      </c>
      <c r="C138" s="148"/>
      <c r="D138" s="148"/>
      <c r="E138" s="148"/>
      <c r="F138" s="149"/>
      <c r="G138" s="7"/>
    </row>
    <row r="139" spans="2:7" ht="12.75" customHeight="1" hidden="1">
      <c r="B139" s="159" t="s">
        <v>18</v>
      </c>
      <c r="C139" s="160"/>
      <c r="D139" s="160"/>
      <c r="E139" s="160"/>
      <c r="F139" s="161"/>
      <c r="G139" s="7"/>
    </row>
    <row r="140" spans="2:7" ht="12.75" hidden="1">
      <c r="B140" s="245" t="s">
        <v>51</v>
      </c>
      <c r="C140" s="182"/>
      <c r="D140" s="44" t="s">
        <v>112</v>
      </c>
      <c r="E140" s="44"/>
      <c r="F140" s="45"/>
      <c r="G140" s="7"/>
    </row>
    <row r="141" spans="2:7" ht="12.75">
      <c r="B141" s="150" t="s">
        <v>35</v>
      </c>
      <c r="C141" s="151"/>
      <c r="D141" s="26">
        <v>115</v>
      </c>
      <c r="E141" s="26"/>
      <c r="F141" s="39"/>
      <c r="G141" s="7"/>
    </row>
    <row r="142" spans="2:11" ht="12.75">
      <c r="B142" s="150" t="s">
        <v>55</v>
      </c>
      <c r="C142" s="151"/>
      <c r="D142" s="50" t="s">
        <v>159</v>
      </c>
      <c r="E142" s="50"/>
      <c r="F142" s="40"/>
      <c r="G142" s="7"/>
      <c r="K142" s="43"/>
    </row>
    <row r="143" spans="2:7" ht="12.75" customHeight="1">
      <c r="B143" s="152" t="s">
        <v>102</v>
      </c>
      <c r="C143" s="145"/>
      <c r="D143" s="32"/>
      <c r="E143" s="32"/>
      <c r="F143" s="31"/>
      <c r="G143" s="4"/>
    </row>
    <row r="144" spans="2:7" ht="12.75" customHeight="1">
      <c r="B144" s="152" t="s">
        <v>103</v>
      </c>
      <c r="C144" s="145"/>
      <c r="D144" s="32"/>
      <c r="E144" s="32"/>
      <c r="F144" s="31"/>
      <c r="G144" s="4"/>
    </row>
    <row r="145" spans="2:7" ht="12.75">
      <c r="B145" s="144" t="s">
        <v>139</v>
      </c>
      <c r="C145" s="145"/>
      <c r="D145" s="32"/>
      <c r="E145" s="32"/>
      <c r="F145" s="31"/>
      <c r="G145" s="4"/>
    </row>
    <row r="146" spans="2:7" ht="12.75">
      <c r="B146" s="144" t="s">
        <v>104</v>
      </c>
      <c r="C146" s="145"/>
      <c r="D146" s="32">
        <v>180</v>
      </c>
      <c r="E146" s="32">
        <v>263</v>
      </c>
      <c r="F146" s="31">
        <v>1.461</v>
      </c>
      <c r="G146" s="4"/>
    </row>
    <row r="147" spans="2:7" ht="12.75">
      <c r="B147" s="144" t="s">
        <v>140</v>
      </c>
      <c r="C147" s="145"/>
      <c r="D147" s="32"/>
      <c r="E147" s="32">
        <v>150</v>
      </c>
      <c r="F147" s="31"/>
      <c r="G147" s="4"/>
    </row>
    <row r="148" spans="2:7" ht="12.75">
      <c r="B148" s="144" t="s">
        <v>138</v>
      </c>
      <c r="C148" s="145"/>
      <c r="D148" s="32"/>
      <c r="E148" s="32">
        <v>21114.3</v>
      </c>
      <c r="F148" s="31"/>
      <c r="G148" s="4"/>
    </row>
    <row r="149" spans="2:7" ht="12.75" customHeight="1">
      <c r="B149" s="144" t="s">
        <v>74</v>
      </c>
      <c r="C149" s="145"/>
      <c r="D149" s="33">
        <v>35</v>
      </c>
      <c r="E149" s="33"/>
      <c r="F149" s="34"/>
      <c r="G149" s="4"/>
    </row>
    <row r="150" spans="2:7" ht="12.75" customHeight="1" thickBot="1">
      <c r="B150" s="248" t="s">
        <v>124</v>
      </c>
      <c r="C150" s="249"/>
      <c r="D150" s="69"/>
      <c r="E150" s="69"/>
      <c r="F150" s="70"/>
      <c r="G150" s="4"/>
    </row>
    <row r="151" spans="2:7" ht="13.5" thickBot="1">
      <c r="B151" s="162" t="s">
        <v>109</v>
      </c>
      <c r="C151" s="163"/>
      <c r="D151" s="41">
        <v>21469.9</v>
      </c>
      <c r="E151" s="41">
        <v>30784.2</v>
      </c>
      <c r="F151" s="42">
        <v>1.434</v>
      </c>
      <c r="G151" s="4"/>
    </row>
    <row r="152" spans="2:10" ht="12.75">
      <c r="B152" s="131" t="s">
        <v>19</v>
      </c>
      <c r="C152" s="132"/>
      <c r="D152" s="133"/>
      <c r="E152" s="132"/>
      <c r="F152" s="134"/>
      <c r="G152" s="4"/>
      <c r="J152" s="43"/>
    </row>
    <row r="153" spans="2:10" ht="12.75" customHeight="1">
      <c r="B153" s="155" t="s">
        <v>15</v>
      </c>
      <c r="C153" s="156"/>
      <c r="D153" s="56">
        <v>169</v>
      </c>
      <c r="E153" s="56"/>
      <c r="F153" s="57"/>
      <c r="G153" s="4"/>
      <c r="J153" s="43"/>
    </row>
    <row r="154" spans="2:10" ht="13.5" customHeight="1" thickBot="1">
      <c r="B154" s="157" t="s">
        <v>25</v>
      </c>
      <c r="C154" s="158"/>
      <c r="D154" s="58">
        <v>1.59</v>
      </c>
      <c r="E154" s="58">
        <v>1.42</v>
      </c>
      <c r="F154" s="59"/>
      <c r="G154" s="4"/>
      <c r="J154" s="43"/>
    </row>
    <row r="155" spans="2:10" ht="13.5" thickBot="1">
      <c r="B155" s="250"/>
      <c r="C155" s="250"/>
      <c r="D155" s="8"/>
      <c r="E155" s="8"/>
      <c r="F155" s="4"/>
      <c r="G155" s="4"/>
      <c r="J155" s="43"/>
    </row>
    <row r="156" spans="2:10" ht="13.5" thickBot="1">
      <c r="B156" s="159" t="s">
        <v>16</v>
      </c>
      <c r="C156" s="160"/>
      <c r="D156" s="160"/>
      <c r="E156" s="160"/>
      <c r="F156" s="161"/>
      <c r="G156" s="7"/>
      <c r="J156" s="43"/>
    </row>
    <row r="157" spans="2:7" ht="12.75" hidden="1">
      <c r="B157" s="128" t="s">
        <v>52</v>
      </c>
      <c r="C157" s="143"/>
      <c r="D157" s="22"/>
      <c r="E157" s="22"/>
      <c r="F157" s="23"/>
      <c r="G157" s="4"/>
    </row>
    <row r="158" spans="2:7" ht="12.75" customHeight="1">
      <c r="B158" s="135" t="s">
        <v>53</v>
      </c>
      <c r="C158" s="136"/>
      <c r="D158" s="20"/>
      <c r="E158" s="20"/>
      <c r="F158" s="21"/>
      <c r="G158" s="4"/>
    </row>
    <row r="159" spans="2:7" ht="12.75">
      <c r="B159" s="135" t="s">
        <v>54</v>
      </c>
      <c r="C159" s="136"/>
      <c r="D159" s="60">
        <v>5800</v>
      </c>
      <c r="E159" s="60">
        <v>8784</v>
      </c>
      <c r="F159" s="57">
        <v>1.51</v>
      </c>
      <c r="G159" s="4"/>
    </row>
    <row r="160" spans="2:7" ht="13.5" thickBot="1">
      <c r="B160" s="139" t="s">
        <v>20</v>
      </c>
      <c r="C160" s="140"/>
      <c r="D160" s="24"/>
      <c r="E160" s="24"/>
      <c r="F160" s="25"/>
      <c r="G160" s="4"/>
    </row>
    <row r="161" spans="2:7" ht="13.5" thickBot="1">
      <c r="B161" s="141" t="s">
        <v>17</v>
      </c>
      <c r="C161" s="142"/>
      <c r="D161" s="29"/>
      <c r="E161" s="29"/>
      <c r="F161" s="30"/>
      <c r="G161" s="4"/>
    </row>
    <row r="162" spans="2:7" ht="12.75">
      <c r="B162" s="243"/>
      <c r="C162" s="244"/>
      <c r="D162" s="8"/>
      <c r="E162" s="8"/>
      <c r="F162" s="4"/>
      <c r="G162" s="4"/>
    </row>
    <row r="163" spans="2:7" ht="12.75">
      <c r="B163" s="127" t="s">
        <v>141</v>
      </c>
      <c r="C163" s="127"/>
      <c r="D163" s="127"/>
      <c r="E163" s="127"/>
      <c r="F163" s="127"/>
      <c r="G163" s="4"/>
    </row>
    <row r="164" spans="2:7" ht="12.75">
      <c r="B164" s="137"/>
      <c r="C164" s="138"/>
      <c r="D164" s="8"/>
      <c r="E164" s="8"/>
      <c r="F164" s="4"/>
      <c r="G164" s="4"/>
    </row>
    <row r="165" spans="2:7" ht="12.75">
      <c r="B165" s="129"/>
      <c r="C165" s="130"/>
      <c r="D165" s="130"/>
      <c r="E165" s="130"/>
      <c r="F165" s="130"/>
      <c r="G165" s="130"/>
    </row>
    <row r="166" spans="2:6" ht="12.75" hidden="1">
      <c r="B166" s="154" t="s">
        <v>73</v>
      </c>
      <c r="C166" s="154"/>
      <c r="D166" s="154"/>
      <c r="E166" s="154"/>
      <c r="F166" s="154"/>
    </row>
    <row r="167" ht="12.75" customHeight="1" hidden="1"/>
    <row r="168" spans="2:3" ht="12.75">
      <c r="B168" s="242"/>
      <c r="C168" s="242"/>
    </row>
    <row r="169" spans="2:3" ht="12.75">
      <c r="B169" s="242"/>
      <c r="C169" s="242"/>
    </row>
  </sheetData>
  <mergeCells count="169">
    <mergeCell ref="B20:C20"/>
    <mergeCell ref="B47:C47"/>
    <mergeCell ref="B150:C150"/>
    <mergeCell ref="B155:C155"/>
    <mergeCell ref="B103:C103"/>
    <mergeCell ref="B105:C105"/>
    <mergeCell ref="B106:C106"/>
    <mergeCell ref="B111:C111"/>
    <mergeCell ref="B62:C62"/>
    <mergeCell ref="B70:C70"/>
    <mergeCell ref="B169:C169"/>
    <mergeCell ref="B162:C162"/>
    <mergeCell ref="B168:C168"/>
    <mergeCell ref="B98:C98"/>
    <mergeCell ref="B100:C100"/>
    <mergeCell ref="B101:C101"/>
    <mergeCell ref="B102:C102"/>
    <mergeCell ref="B108:F108"/>
    <mergeCell ref="B114:C114"/>
    <mergeCell ref="B140:C140"/>
    <mergeCell ref="B83:C83"/>
    <mergeCell ref="B77:C77"/>
    <mergeCell ref="B80:C80"/>
    <mergeCell ref="B71:C71"/>
    <mergeCell ref="B76:C76"/>
    <mergeCell ref="B72:C72"/>
    <mergeCell ref="B74:C74"/>
    <mergeCell ref="B75:C75"/>
    <mergeCell ref="B95:C95"/>
    <mergeCell ref="B81:C81"/>
    <mergeCell ref="B84:C84"/>
    <mergeCell ref="B85:C85"/>
    <mergeCell ref="B86:C86"/>
    <mergeCell ref="B91:C91"/>
    <mergeCell ref="B93:C93"/>
    <mergeCell ref="B90:C90"/>
    <mergeCell ref="B92:C92"/>
    <mergeCell ref="B94:C94"/>
    <mergeCell ref="B120:C120"/>
    <mergeCell ref="B115:C115"/>
    <mergeCell ref="B112:F112"/>
    <mergeCell ref="B97:C97"/>
    <mergeCell ref="B104:C104"/>
    <mergeCell ref="B113:C113"/>
    <mergeCell ref="B107:C107"/>
    <mergeCell ref="B109:C109"/>
    <mergeCell ref="B110:C110"/>
    <mergeCell ref="B99:C99"/>
    <mergeCell ref="B124:C124"/>
    <mergeCell ref="B126:C126"/>
    <mergeCell ref="B127:C127"/>
    <mergeCell ref="B96:C96"/>
    <mergeCell ref="B122:F122"/>
    <mergeCell ref="B116:C116"/>
    <mergeCell ref="B119:C119"/>
    <mergeCell ref="B121:C121"/>
    <mergeCell ref="B117:C117"/>
    <mergeCell ref="B118:C118"/>
    <mergeCell ref="B139:F139"/>
    <mergeCell ref="B133:C133"/>
    <mergeCell ref="B131:F131"/>
    <mergeCell ref="B137:F137"/>
    <mergeCell ref="B132:C132"/>
    <mergeCell ref="B135:C135"/>
    <mergeCell ref="B138:F138"/>
    <mergeCell ref="E6:E8"/>
    <mergeCell ref="B148:C148"/>
    <mergeCell ref="B63:C63"/>
    <mergeCell ref="B67:C67"/>
    <mergeCell ref="B68:C68"/>
    <mergeCell ref="B69:C69"/>
    <mergeCell ref="B78:C78"/>
    <mergeCell ref="B79:C79"/>
    <mergeCell ref="B82:F82"/>
    <mergeCell ref="B141:C141"/>
    <mergeCell ref="B51:C51"/>
    <mergeCell ref="B44:C44"/>
    <mergeCell ref="B45:C45"/>
    <mergeCell ref="B1:G1"/>
    <mergeCell ref="B4:G4"/>
    <mergeCell ref="B3:G3"/>
    <mergeCell ref="G5:H5"/>
    <mergeCell ref="D5:F5"/>
    <mergeCell ref="B2:G2"/>
    <mergeCell ref="B5:C8"/>
    <mergeCell ref="B43:C43"/>
    <mergeCell ref="B49:C49"/>
    <mergeCell ref="B46:C46"/>
    <mergeCell ref="B48:C48"/>
    <mergeCell ref="B25:C25"/>
    <mergeCell ref="B61:C61"/>
    <mergeCell ref="B58:F58"/>
    <mergeCell ref="B28:C28"/>
    <mergeCell ref="B52:F52"/>
    <mergeCell ref="B29:C29"/>
    <mergeCell ref="B39:C39"/>
    <mergeCell ref="B30:C30"/>
    <mergeCell ref="B50:C50"/>
    <mergeCell ref="B59:C59"/>
    <mergeCell ref="I6:I8"/>
    <mergeCell ref="F6:F7"/>
    <mergeCell ref="B22:C22"/>
    <mergeCell ref="B18:C18"/>
    <mergeCell ref="B19:C19"/>
    <mergeCell ref="G6:G8"/>
    <mergeCell ref="H6:H8"/>
    <mergeCell ref="B16:C16"/>
    <mergeCell ref="D6:D8"/>
    <mergeCell ref="B21:C21"/>
    <mergeCell ref="B11:C11"/>
    <mergeCell ref="B15:C15"/>
    <mergeCell ref="B9:C9"/>
    <mergeCell ref="B10:C10"/>
    <mergeCell ref="B12:C12"/>
    <mergeCell ref="B13:C13"/>
    <mergeCell ref="B14:C14"/>
    <mergeCell ref="B17:C17"/>
    <mergeCell ref="B24:C24"/>
    <mergeCell ref="B23:C23"/>
    <mergeCell ref="B53:C53"/>
    <mergeCell ref="B37:C37"/>
    <mergeCell ref="B32:C32"/>
    <mergeCell ref="B33:F33"/>
    <mergeCell ref="B34:C34"/>
    <mergeCell ref="B36:C36"/>
    <mergeCell ref="B35:F35"/>
    <mergeCell ref="B31:C31"/>
    <mergeCell ref="B26:C26"/>
    <mergeCell ref="B27:F27"/>
    <mergeCell ref="B40:C40"/>
    <mergeCell ref="B38:C38"/>
    <mergeCell ref="B166:F166"/>
    <mergeCell ref="B153:C153"/>
    <mergeCell ref="B154:C154"/>
    <mergeCell ref="B145:C145"/>
    <mergeCell ref="B146:C146"/>
    <mergeCell ref="B147:C147"/>
    <mergeCell ref="B156:F156"/>
    <mergeCell ref="B149:C149"/>
    <mergeCell ref="B151:C151"/>
    <mergeCell ref="B142:C142"/>
    <mergeCell ref="B144:C144"/>
    <mergeCell ref="B143:C143"/>
    <mergeCell ref="B41:C41"/>
    <mergeCell ref="B64:C64"/>
    <mergeCell ref="B65:C65"/>
    <mergeCell ref="B66:C66"/>
    <mergeCell ref="B73:F73"/>
    <mergeCell ref="B60:C60"/>
    <mergeCell ref="B42:C42"/>
    <mergeCell ref="B87:C87"/>
    <mergeCell ref="B88:C88"/>
    <mergeCell ref="B89:C89"/>
    <mergeCell ref="B136:F136"/>
    <mergeCell ref="B130:F130"/>
    <mergeCell ref="B134:C134"/>
    <mergeCell ref="B128:C128"/>
    <mergeCell ref="B129:C129"/>
    <mergeCell ref="B125:C125"/>
    <mergeCell ref="B123:C123"/>
    <mergeCell ref="B165:G165"/>
    <mergeCell ref="B152:F152"/>
    <mergeCell ref="B158:C158"/>
    <mergeCell ref="B164:C164"/>
    <mergeCell ref="B160:C160"/>
    <mergeCell ref="B161:C161"/>
    <mergeCell ref="B163:F163"/>
    <mergeCell ref="B157:C157"/>
    <mergeCell ref="B159:C159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</dc:title>
  <dc:subject/>
  <dc:creator/>
  <cp:keywords/>
  <dc:description/>
  <cp:lastModifiedBy>economy</cp:lastModifiedBy>
  <cp:lastPrinted>2006-10-11T05:04:46Z</cp:lastPrinted>
  <dcterms:created xsi:type="dcterms:W3CDTF">2001-11-08T10:58:47Z</dcterms:created>
  <dcterms:modified xsi:type="dcterms:W3CDTF">2006-10-11T05:05:43Z</dcterms:modified>
  <cp:category/>
  <cp:version/>
  <cp:contentType/>
  <cp:contentStatus/>
</cp:coreProperties>
</file>