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<sst xmlns="http://schemas.openxmlformats.org/spreadsheetml/2006/main" count="59" uniqueCount="59">
  <si>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Категории</t>
  </si>
  <si>
    <t xml:space="preserve">Инвалиды войны; </t>
  </si>
  <si>
    <t>бывшие несовершеннолетние узники фашизма – инвалиды</t>
  </si>
  <si>
    <t>Участники Великой Отечественной войны, ставшие инвалидами</t>
  </si>
  <si>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ставшие инвалидами вследствие ранения, контузии или увечья, полученных при исполнении обязанностей военной службы (служебных обязанностей)</t>
  </si>
  <si>
    <t>Участники Великой Отечественной войны и бывшие несовершеннолетние узники фашизма, не имеющие группы инвалидности</t>
  </si>
  <si>
    <t>Ветераны боевых действий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</si>
  <si>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6 месяцев, военнослужащие, награжденные орденами или медалями СССР за службу в указанный период</t>
  </si>
  <si>
    <t>Лица, награжденные знаком «Жителю блокадного Ленинграда»</t>
  </si>
  <si>
    <t>Лица, работавшие в период Великой Отечественной войны на объектах ПВО, строительстве оборонительных сооружений, военно-морских баз, аэродромов и других военных объектов</t>
  </si>
  <si>
    <t>Члены семей погибших (умерших) инвалидов войны, участников Великой Отечественной войны, ветеранов боевых действий и приравненных к ним лиц, указанных в статье 21 Федерального закона «О ветеранах»</t>
  </si>
  <si>
    <t>Инвалиды, в том числе в зависимости от степени ограничения способности к трудовой деятельности:</t>
  </si>
  <si>
    <r>
      <t>·</t>
    </r>
    <r>
      <rPr>
        <sz val="7"/>
        <rFont val="Times New Roman"/>
        <family val="1"/>
      </rPr>
      <t xml:space="preserve">     </t>
    </r>
    <r>
      <rPr>
        <sz val="11.5"/>
        <rFont val="Times New Roman"/>
        <family val="1"/>
      </rPr>
      <t>Инвалиды (III степень)</t>
    </r>
  </si>
  <si>
    <r>
      <t>·</t>
    </r>
    <r>
      <rPr>
        <sz val="7"/>
        <rFont val="Times New Roman"/>
        <family val="1"/>
      </rPr>
      <t xml:space="preserve">     </t>
    </r>
    <r>
      <rPr>
        <sz val="11.5"/>
        <rFont val="Times New Roman"/>
        <family val="1"/>
      </rPr>
      <t>Инвалиды (II степень)</t>
    </r>
  </si>
  <si>
    <r>
      <t>·</t>
    </r>
    <r>
      <rPr>
        <sz val="7"/>
        <rFont val="Times New Roman"/>
        <family val="1"/>
      </rPr>
      <t xml:space="preserve">     </t>
    </r>
    <r>
      <rPr>
        <sz val="11.5"/>
        <rFont val="Times New Roman"/>
        <family val="1"/>
      </rPr>
      <t>Инвалиды (I степень)</t>
    </r>
  </si>
  <si>
    <r>
      <t>·</t>
    </r>
    <r>
      <rPr>
        <sz val="7"/>
        <rFont val="Times New Roman"/>
        <family val="1"/>
      </rPr>
      <t xml:space="preserve">     </t>
    </r>
    <r>
      <rPr>
        <sz val="11.5"/>
        <rFont val="Times New Roman"/>
        <family val="1"/>
      </rPr>
      <t>Инвалиды, не имеющие степени ограничения способности к трудовой деятельности</t>
    </r>
  </si>
  <si>
    <r>
      <t>·</t>
    </r>
    <r>
      <rPr>
        <sz val="7"/>
        <rFont val="Times New Roman"/>
        <family val="1"/>
      </rPr>
      <t xml:space="preserve">    </t>
    </r>
    <r>
      <rPr>
        <sz val="11.5"/>
        <rFont val="Times New Roman"/>
        <family val="1"/>
      </rPr>
      <t>Дети – инвалиды</t>
    </r>
  </si>
  <si>
    <t>Размер ЕДВ с 01.07.2008</t>
  </si>
  <si>
    <t>Сумма ЕДВ, выплачиваемая при сохранении полного НСУ, с 01.07.2008 (НСУ=567р.)</t>
  </si>
  <si>
    <t xml:space="preserve">Сумма ЕДВ, выплачиваемая при сохранении права на ДЛО, с 01.07.2008 </t>
  </si>
  <si>
    <t xml:space="preserve">Сумма ЕДВ, выплачиваемая при сохранении права на бесплатный проезд на ж/д транспорте,  с 01.07.2008             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</si>
  <si>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фронте, гибель или смерть которых наступила до 16.01.1995</t>
  </si>
  <si>
    <t>Размер ЕДВ  с 01.07.2008</t>
  </si>
  <si>
    <t>Сумма ЕДВ, выплачиваемая при приобретении полного НСУ, с 01.07.2008 (НСУ=567р.)</t>
  </si>
  <si>
    <t xml:space="preserve">Сумма ЕДВ, выплачиваемая при приобретении права на бесплатный проезд на ж/д транспорте, с 01.07.2008 </t>
  </si>
  <si>
    <t xml:space="preserve">Сумма ЕДВ, выплачиваемая при приобретении права на ДЛО, с 01.07.2008           </t>
  </si>
  <si>
    <r>
      <t xml:space="preserve">Граждане, </t>
    </r>
    <r>
      <rPr>
        <i/>
        <sz val="12"/>
        <rFont val="Times New Roman"/>
        <family val="1"/>
      </rPr>
      <t>получившие или перенесшие лучевую болезнь</t>
    </r>
    <r>
      <rPr>
        <sz val="12"/>
        <rFont val="Times New Roman"/>
        <family val="1"/>
      </rPr>
      <t xml:space="preserve"> и другие заболевания:</t>
    </r>
  </si>
  <si>
    <r>
      <t>·</t>
    </r>
    <r>
      <rPr>
        <sz val="7"/>
        <rFont val="Times New Roman"/>
        <family val="1"/>
      </rPr>
      <t xml:space="preserve">   </t>
    </r>
    <r>
      <rPr>
        <sz val="12"/>
        <rFont val="Times New Roman"/>
        <family val="1"/>
      </rPr>
      <t xml:space="preserve">связанные с радиационным воздействием вследствие чернобыльской катастрофы или с работами по ликвидации последствий катастрофы </t>
    </r>
    <r>
      <rPr>
        <i/>
        <sz val="12"/>
        <rFont val="Times New Roman"/>
        <family val="1"/>
      </rPr>
      <t>на Чернобыльской АЭС</t>
    </r>
    <r>
      <rPr>
        <sz val="12"/>
        <rFont val="Times New Roman"/>
        <family val="1"/>
      </rPr>
      <t>;</t>
    </r>
  </si>
  <si>
    <r>
      <t>·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включенные в перечень заболеваний, возникновение или обострение которых обусловлены воздействием радиации </t>
    </r>
    <r>
      <rPr>
        <i/>
        <sz val="12"/>
        <rFont val="Times New Roman"/>
        <family val="1"/>
      </rPr>
      <t>вследствие аварии в 1957 году на производственном объединении "Маяк" и сбросов радиоактивных отходов в реку Теча</t>
    </r>
  </si>
  <si>
    <r>
      <t xml:space="preserve">Граждане, ставшие </t>
    </r>
    <r>
      <rPr>
        <i/>
        <sz val="12"/>
        <rFont val="Times New Roman"/>
        <family val="1"/>
      </rPr>
      <t>инвалидами</t>
    </r>
    <r>
      <rPr>
        <sz val="12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</si>
  <si>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 xml:space="preserve">вследствие </t>
    </r>
    <r>
      <rPr>
        <i/>
        <sz val="12"/>
        <rFont val="Times New Roman"/>
        <family val="1"/>
      </rPr>
      <t>чернобыльской катастрофы</t>
    </r>
    <r>
      <rPr>
        <sz val="12"/>
        <rFont val="Times New Roman"/>
        <family val="1"/>
      </rPr>
      <t xml:space="preserve">; </t>
    </r>
  </si>
  <si>
    <r>
      <t>·</t>
    </r>
    <r>
      <rPr>
        <sz val="12"/>
        <rFont val="Times New Roman"/>
        <family val="1"/>
      </rPr>
      <t> </t>
    </r>
    <r>
      <rPr>
        <sz val="7"/>
        <rFont val="Times New Roman"/>
        <family val="1"/>
      </rPr>
      <t>  </t>
    </r>
    <r>
      <rPr>
        <sz val="12"/>
        <rFont val="Times New Roman"/>
        <family val="1"/>
      </rPr>
      <t xml:space="preserve">в результате воздействия радиации вследствие </t>
    </r>
    <r>
      <rPr>
        <i/>
        <sz val="12"/>
        <rFont val="Times New Roman"/>
        <family val="1"/>
      </rPr>
      <t>аварии в 1957 году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на производственном объединении "Маяк"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 сбросов радиоактивных отходов в реку Теча</t>
    </r>
  </si>
  <si>
    <r>
      <t>Участники</t>
    </r>
    <r>
      <rPr>
        <sz val="12"/>
        <rFont val="Times New Roman"/>
        <family val="1"/>
      </rPr>
      <t xml:space="preserve"> ликвидации последствий:</t>
    </r>
  </si>
  <si>
    <t>-  катастрофы на Чернобыльской АЭС</t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</si>
  <si>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в 1986-1987 годах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</si>
  <si>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в 1988-1990 годах</t>
    </r>
  </si>
  <si>
    <r>
      <t xml:space="preserve">- </t>
    </r>
    <r>
      <rPr>
        <i/>
        <sz val="12"/>
        <rFont val="Times New Roman"/>
        <family val="1"/>
      </rPr>
      <t>аварии на производственном объединении «Маяк»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</si>
  <si>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в 1957 - 1958 годах</t>
    </r>
  </si>
  <si>
    <r>
      <t>·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 xml:space="preserve">в 1959 - 1961 годах                                      </t>
    </r>
  </si>
  <si>
    <r>
      <t>Граждане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занятые на работах по проведению защитных мероприятий и реабилитации радиоактивно загрязненных территорий вдоль </t>
    </r>
    <r>
      <rPr>
        <i/>
        <sz val="12"/>
        <rFont val="Times New Roman"/>
        <family val="1"/>
      </rPr>
      <t xml:space="preserve">реки Теча 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</si>
  <si>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в 1949 - 1956 годах</t>
    </r>
  </si>
  <si>
    <r>
      <t>·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в 1957 - 1962 годах</t>
    </r>
  </si>
  <si>
    <r>
      <t xml:space="preserve"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 вокруг </t>
    </r>
    <r>
      <rPr>
        <i/>
        <sz val="12"/>
        <rFont val="Times New Roman"/>
        <family val="1"/>
      </rPr>
      <t>Чернобыльской АЭС</t>
    </r>
    <r>
      <rPr>
        <sz val="12"/>
        <rFont val="Times New Roman"/>
        <family val="1"/>
      </rPr>
      <t>:</t>
    </r>
  </si>
  <si>
    <r>
      <t>·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ставшие инвалидами</t>
    </r>
  </si>
  <si>
    <r>
      <t>·</t>
    </r>
    <r>
      <rPr>
        <sz val="7"/>
        <rFont val="Times New Roman"/>
        <family val="1"/>
      </rPr>
      <t xml:space="preserve">     </t>
    </r>
    <r>
      <rPr>
        <sz val="12"/>
        <rFont val="Times New Roman"/>
        <family val="1"/>
      </rPr>
      <t>не имеющие инвалидности</t>
    </r>
  </si>
  <si>
    <r>
      <t xml:space="preserve">  Граждане, </t>
    </r>
    <r>
      <rPr>
        <i/>
        <sz val="12"/>
        <rFont val="Times New Roman"/>
        <family val="1"/>
      </rPr>
      <t>эвакуированные</t>
    </r>
    <r>
      <rPr>
        <sz val="12"/>
        <rFont val="Times New Roman"/>
        <family val="1"/>
      </rPr>
      <t xml:space="preserve"> (в том числе выехавшие добровольно) </t>
    </r>
    <r>
      <rPr>
        <i/>
        <sz val="12"/>
        <rFont val="Times New Roman"/>
        <family val="1"/>
      </rPr>
      <t>в 1986 году</t>
    </r>
    <r>
      <rPr>
        <sz val="12"/>
        <rFont val="Times New Roman"/>
        <family val="1"/>
      </rPr>
      <t xml:space="preserve"> из зоны отчуждения вокруг </t>
    </r>
    <r>
      <rPr>
        <i/>
        <sz val="12"/>
        <rFont val="Times New Roman"/>
        <family val="1"/>
      </rPr>
      <t>Чернобыльской А</t>
    </r>
    <r>
      <rPr>
        <sz val="12"/>
        <rFont val="Times New Roman"/>
        <family val="1"/>
      </rPr>
      <t>ЭС</t>
    </r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</si>
  <si>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</t>
  </si>
  <si>
    <t xml:space="preserve"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 </t>
  </si>
  <si>
    <r>
      <t>·</t>
    </r>
    <r>
      <rPr>
        <sz val="12"/>
        <rFont val="Times New Roman"/>
        <family val="1"/>
      </rPr>
      <t>  ставшие инвалидами</t>
    </r>
  </si>
  <si>
    <r>
      <t>·</t>
    </r>
    <r>
      <rPr>
        <sz val="12"/>
        <rFont val="Times New Roman"/>
        <family val="1"/>
      </rPr>
      <t>  не имеющие инвалидности</t>
    </r>
  </si>
  <si>
    <r>
      <t xml:space="preserve"> 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подвергшиеся радиоактивному загрязнению </t>
    </r>
    <r>
      <rPr>
        <i/>
        <sz val="12"/>
        <rFont val="Times New Roman"/>
        <family val="1"/>
      </rPr>
      <t>вследствие аварии в 1957 году на производственном объединении "Маяк"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 сбросов радиоактивных отходов в реку Теча</t>
    </r>
    <r>
      <rPr>
        <sz val="12"/>
        <rFont val="Times New Roman"/>
        <family val="1"/>
      </rPr>
      <t>, включая детей, в том числе детей, которые в момент эвакуации (переселения) находились в состоянии внутриутробного развития, а также военнослужащие, вольнонаемный состав войсковых частей и спецконтингент, эвакуированные в 1957 году из зоны радиоактивного загрязнения</t>
    </r>
  </si>
  <si>
    <r>
      <t>Дети</t>
    </r>
    <r>
      <rPr>
        <sz val="12"/>
        <rFont val="Times New Roman"/>
        <family val="1"/>
      </rPr>
      <t xml:space="preserve"> первого и второго поколения граждан, указанных в статье 1 Федерального закона от 26.11.98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</t>
    </r>
    <r>
      <rPr>
        <i/>
        <sz val="12"/>
        <rFont val="Times New Roman"/>
        <family val="1"/>
      </rPr>
      <t>«Маяк»</t>
    </r>
    <r>
      <rPr>
        <sz val="12"/>
        <rFont val="Times New Roman"/>
        <family val="1"/>
      </rPr>
      <t xml:space="preserve"> и сбросов радиоактивных отходов в реку Теча», </t>
    </r>
    <r>
      <rPr>
        <i/>
        <sz val="12"/>
        <rFont val="Times New Roman"/>
        <family val="1"/>
      </rPr>
      <t>страдающие заболеваниями вследствие воздействия радиации на их родителей</t>
    </r>
  </si>
  <si>
    <r>
      <t xml:space="preserve">Граждане </t>
    </r>
    <r>
      <rPr>
        <i/>
        <sz val="12"/>
        <rFont val="Times New Roman"/>
        <family val="1"/>
      </rPr>
      <t>из подразделений особого риска</t>
    </r>
  </si>
  <si>
    <r>
      <t xml:space="preserve">Граждане, подвергшиеся радиационному воздействию вследствие ядерных испытаний на </t>
    </r>
    <r>
      <rPr>
        <i/>
        <sz val="12"/>
        <rFont val="Times New Roman"/>
        <family val="1"/>
      </rPr>
      <t>Семипалатинском полигоне,</t>
    </r>
    <r>
      <rPr>
        <sz val="12"/>
        <rFont val="Times New Roman"/>
        <family val="1"/>
      </rPr>
      <t xml:space="preserve"> получившие суммарную (накопленную) эффективную дозу облучения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</si>
  <si>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превышающую 25 сЗв (бэр)</t>
    </r>
  </si>
  <si>
    <r>
      <t>·</t>
    </r>
    <r>
      <rPr>
        <sz val="7"/>
        <rFont val="Times New Roman"/>
        <family val="1"/>
      </rPr>
      <t xml:space="preserve">    </t>
    </r>
    <r>
      <rPr>
        <sz val="12"/>
        <rFont val="Times New Roman"/>
        <family val="1"/>
      </rPr>
      <t>более 5 сЗв (бэр), но не превышающую 25 сЗв (бэр)</t>
    </r>
  </si>
  <si>
    <r>
      <t>Дети</t>
    </r>
    <r>
      <rPr>
        <sz val="12"/>
        <rFont val="Times New Roman"/>
        <family val="1"/>
      </rPr>
      <t xml:space="preserve"> в возрасте до 18 лет первого и второго поколения граждан, подвергшихся радиационному воздействию вследствие ядерных испытаний </t>
    </r>
    <r>
      <rPr>
        <i/>
        <sz val="12"/>
        <rFont val="Times New Roman"/>
        <family val="1"/>
      </rPr>
      <t>на Семипалатинском полигоне</t>
    </r>
    <r>
      <rPr>
        <sz val="12"/>
        <rFont val="Times New Roman"/>
        <family val="1"/>
      </rPr>
      <t xml:space="preserve"> и получивших суммарную (накопленную) эффективную дозу облучения более 5 сЗв (бэр), </t>
    </r>
    <r>
      <rPr>
        <i/>
        <sz val="12"/>
        <rFont val="Times New Roman"/>
        <family val="1"/>
      </rPr>
      <t>страдающие заболеваниями вследствие радиационного воздействия на одного из родителей</t>
    </r>
  </si>
  <si>
    <t>Категории граждан, пострадавших в результате радиационных или техногенных катастроф</t>
  </si>
  <si>
    <t>Перечень отдельных категорий граждан, имеющих право на получение ежемесячной денежной выплаты, и размеры ЕДВ  с 01 июля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</si>
</sst>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3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.5"/>
      <name val="Symbol"/>
      <family val="1"/>
    </font>
    <font>
      <sz val="7"/>
      <name val="Times New Roman"/>
      <family val="1"/>
    </font>
    <font>
      <sz val="12"/>
      <name val="Symbol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Symbol"/>
      <family val="1"/>
    </font>
    <font>
      <b/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1" fillId="0" borderId="5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4" fontId="1" fillId="0" borderId="5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4" fontId="1" fillId="0" borderId="6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top" wrapText="1"/>
    </xf>
    <xf numFmtId="2" fontId="1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75" zoomScaleNormal="75" workbookViewId="0" topLeftCell="A1">
      <selection activeCell="H10" sqref="H10"/>
    </sheetView>
  </sheetViews>
  <sheetFormatPr defaultColWidth="9.00390625" defaultRowHeight="12.75"/>
  <cols>
    <col min="1" max="1" width="90.625" style="0" customWidth="1"/>
    <col min="2" max="2" width="14.75390625" style="0" customWidth="1"/>
    <col min="3" max="3" width="16.125" style="0" customWidth="1"/>
    <col min="4" max="4" width="15.875" style="0" customWidth="1"/>
    <col min="5" max="5" width="15.25390625" style="0" customWidth="1"/>
  </cols>
  <sheetData>
    <row r="1" spans="1:5" ht="36" customHeight="1">
      <c r="A1" s="68" t="s">
        <v>58</v>
      </c>
      <c r="B1" s="69"/>
      <c r="C1" s="69"/>
      <c r="D1" s="69"/>
      <c r="E1" s="69"/>
    </row>
    <row r="2" spans="1:5" ht="110.25" customHeight="1">
      <c r="A2" s="70" t="s">
        <v>0</v>
      </c>
      <c r="B2" s="72" t="s">
        <v>17</v>
      </c>
      <c r="C2" s="72" t="s">
        <v>18</v>
      </c>
      <c r="D2" s="72" t="s">
        <v>20</v>
      </c>
      <c r="E2" s="72" t="s">
        <v>19</v>
      </c>
    </row>
    <row r="3" spans="1:5" ht="12" customHeight="1" hidden="1">
      <c r="A3" s="71"/>
      <c r="B3" s="73"/>
      <c r="C3" s="73"/>
      <c r="D3" s="73"/>
      <c r="E3" s="73"/>
    </row>
    <row r="4" spans="1:5" ht="15" customHeight="1">
      <c r="A4" s="4" t="s">
        <v>1</v>
      </c>
      <c r="B4" s="74">
        <v>2732</v>
      </c>
      <c r="C4" s="74">
        <f>B4-567</f>
        <v>2165</v>
      </c>
      <c r="D4" s="74">
        <f>B4-63</f>
        <v>2669</v>
      </c>
      <c r="E4" s="74">
        <v>2228</v>
      </c>
    </row>
    <row r="5" spans="1:5" ht="17.25" customHeight="1">
      <c r="A5" s="1" t="s">
        <v>2</v>
      </c>
      <c r="B5" s="75"/>
      <c r="C5" s="75"/>
      <c r="D5" s="75"/>
      <c r="E5" s="75"/>
    </row>
    <row r="6" spans="1:5" ht="15.75" customHeight="1">
      <c r="A6" s="1" t="s">
        <v>3</v>
      </c>
      <c r="B6" s="7">
        <v>2732</v>
      </c>
      <c r="C6" s="7">
        <f aca="true" t="shared" si="0" ref="C6:C13">B6-567</f>
        <v>2165</v>
      </c>
      <c r="D6" s="7">
        <v>2669</v>
      </c>
      <c r="E6" s="7">
        <v>2228</v>
      </c>
    </row>
    <row r="7" spans="1:5" ht="60" customHeight="1">
      <c r="A7" s="1" t="s">
        <v>4</v>
      </c>
      <c r="B7" s="7">
        <v>2732</v>
      </c>
      <c r="C7" s="7">
        <f t="shared" si="0"/>
        <v>2165</v>
      </c>
      <c r="D7" s="7">
        <v>2669</v>
      </c>
      <c r="E7" s="7">
        <v>2228</v>
      </c>
    </row>
    <row r="8" spans="1:5" ht="29.25" customHeight="1">
      <c r="A8" s="1" t="s">
        <v>5</v>
      </c>
      <c r="B8" s="7">
        <v>2049</v>
      </c>
      <c r="C8" s="7">
        <f t="shared" si="0"/>
        <v>1482</v>
      </c>
      <c r="D8" s="7">
        <v>1986</v>
      </c>
      <c r="E8" s="7">
        <v>1545</v>
      </c>
    </row>
    <row r="9" spans="1:5" ht="15.75" customHeight="1">
      <c r="A9" s="1" t="s">
        <v>6</v>
      </c>
      <c r="B9" s="7">
        <v>1503</v>
      </c>
      <c r="C9" s="7">
        <f t="shared" si="0"/>
        <v>936</v>
      </c>
      <c r="D9" s="7">
        <v>1440</v>
      </c>
      <c r="E9" s="7">
        <v>999</v>
      </c>
    </row>
    <row r="10" spans="1:5" ht="62.25" customHeight="1">
      <c r="A10" s="1" t="s">
        <v>7</v>
      </c>
      <c r="B10" s="7">
        <v>820</v>
      </c>
      <c r="C10" s="7">
        <f t="shared" si="0"/>
        <v>253</v>
      </c>
      <c r="D10" s="7">
        <v>757</v>
      </c>
      <c r="E10" s="7">
        <v>316</v>
      </c>
    </row>
    <row r="11" spans="1:5" ht="16.5" customHeight="1">
      <c r="A11" s="1" t="s">
        <v>8</v>
      </c>
      <c r="B11" s="7">
        <v>1503</v>
      </c>
      <c r="C11" s="7">
        <f t="shared" si="0"/>
        <v>936</v>
      </c>
      <c r="D11" s="7">
        <v>1440</v>
      </c>
      <c r="E11" s="7">
        <v>999</v>
      </c>
    </row>
    <row r="12" spans="1:5" ht="32.25" customHeight="1">
      <c r="A12" s="1" t="s">
        <v>9</v>
      </c>
      <c r="B12" s="7">
        <v>820</v>
      </c>
      <c r="C12" s="7">
        <f t="shared" si="0"/>
        <v>253</v>
      </c>
      <c r="D12" s="7">
        <v>757</v>
      </c>
      <c r="E12" s="7">
        <v>316</v>
      </c>
    </row>
    <row r="13" spans="1:5" ht="44.25" customHeight="1">
      <c r="A13" s="1" t="s">
        <v>10</v>
      </c>
      <c r="B13" s="7">
        <v>820</v>
      </c>
      <c r="C13" s="7">
        <f t="shared" si="0"/>
        <v>253</v>
      </c>
      <c r="D13" s="7">
        <v>757</v>
      </c>
      <c r="E13" s="7">
        <v>316</v>
      </c>
    </row>
    <row r="14" spans="1:5" ht="59.25" customHeight="1">
      <c r="A14" s="10" t="s">
        <v>21</v>
      </c>
      <c r="B14" s="11">
        <v>2049</v>
      </c>
      <c r="C14" s="12">
        <v>1482</v>
      </c>
      <c r="D14" s="11">
        <v>1986</v>
      </c>
      <c r="E14" s="12">
        <v>1545</v>
      </c>
    </row>
    <row r="15" spans="1:5" ht="30.75" customHeight="1">
      <c r="A15" s="5" t="s">
        <v>11</v>
      </c>
      <c r="B15" s="3"/>
      <c r="C15" s="3"/>
      <c r="D15" s="3"/>
      <c r="E15" s="3"/>
    </row>
    <row r="16" spans="1:5" ht="17.25" customHeight="1">
      <c r="A16" s="2" t="s">
        <v>12</v>
      </c>
      <c r="B16" s="8">
        <v>1913</v>
      </c>
      <c r="C16" s="8">
        <v>1346</v>
      </c>
      <c r="D16" s="8">
        <v>1850</v>
      </c>
      <c r="E16" s="8">
        <v>1409</v>
      </c>
    </row>
    <row r="17" spans="1:5" ht="15" customHeight="1">
      <c r="A17" s="2" t="s">
        <v>13</v>
      </c>
      <c r="B17" s="8">
        <v>1366</v>
      </c>
      <c r="C17" s="8">
        <v>799</v>
      </c>
      <c r="D17" s="8">
        <v>1303</v>
      </c>
      <c r="E17" s="8">
        <v>862</v>
      </c>
    </row>
    <row r="18" spans="1:5" ht="15" customHeight="1">
      <c r="A18" s="2" t="s">
        <v>14</v>
      </c>
      <c r="B18" s="8">
        <v>1093</v>
      </c>
      <c r="C18" s="8">
        <v>526</v>
      </c>
      <c r="D18" s="8">
        <v>1030</v>
      </c>
      <c r="E18" s="8">
        <v>589</v>
      </c>
    </row>
    <row r="19" spans="1:5" ht="18" customHeight="1">
      <c r="A19" s="2" t="s">
        <v>15</v>
      </c>
      <c r="B19" s="8">
        <v>683</v>
      </c>
      <c r="C19" s="8">
        <v>116</v>
      </c>
      <c r="D19" s="8">
        <v>620</v>
      </c>
      <c r="E19" s="8">
        <v>179</v>
      </c>
    </row>
    <row r="20" spans="1:5" ht="15" customHeight="1">
      <c r="A20" s="6" t="s">
        <v>16</v>
      </c>
      <c r="B20" s="9">
        <v>1366</v>
      </c>
      <c r="C20" s="9">
        <v>799</v>
      </c>
      <c r="D20" s="9">
        <v>1303</v>
      </c>
      <c r="E20" s="9">
        <v>862</v>
      </c>
    </row>
    <row r="21" spans="1:5" ht="120" customHeight="1">
      <c r="A21" s="14" t="s">
        <v>57</v>
      </c>
      <c r="B21" s="15" t="s">
        <v>22</v>
      </c>
      <c r="C21" s="13" t="s">
        <v>23</v>
      </c>
      <c r="D21" s="15" t="s">
        <v>24</v>
      </c>
      <c r="E21" s="15" t="s">
        <v>25</v>
      </c>
    </row>
    <row r="22" spans="1:5" ht="15.75">
      <c r="A22" s="16" t="s">
        <v>26</v>
      </c>
      <c r="B22" s="62">
        <v>1093</v>
      </c>
      <c r="C22" s="54">
        <f>B22-567</f>
        <v>526</v>
      </c>
      <c r="D22" s="54">
        <f>B22-63</f>
        <v>1030</v>
      </c>
      <c r="E22" s="54">
        <v>589</v>
      </c>
    </row>
    <row r="23" spans="1:5" ht="31.5">
      <c r="A23" s="18" t="s">
        <v>27</v>
      </c>
      <c r="B23" s="67"/>
      <c r="C23" s="66"/>
      <c r="D23" s="65"/>
      <c r="E23" s="66"/>
    </row>
    <row r="24" spans="1:5" ht="47.25">
      <c r="A24" s="6" t="s">
        <v>28</v>
      </c>
      <c r="B24" s="63"/>
      <c r="C24" s="64"/>
      <c r="D24" s="55"/>
      <c r="E24" s="64"/>
    </row>
    <row r="25" spans="1:5" ht="15.75">
      <c r="A25" s="16" t="s">
        <v>29</v>
      </c>
      <c r="B25" s="62">
        <v>1366</v>
      </c>
      <c r="C25" s="54">
        <f>B25-567</f>
        <v>799</v>
      </c>
      <c r="D25" s="54">
        <f>B25-63</f>
        <v>1303</v>
      </c>
      <c r="E25" s="54">
        <v>862</v>
      </c>
    </row>
    <row r="26" spans="1:5" ht="15.75">
      <c r="A26" s="18" t="s">
        <v>30</v>
      </c>
      <c r="B26" s="67"/>
      <c r="C26" s="66"/>
      <c r="D26" s="65"/>
      <c r="E26" s="66"/>
    </row>
    <row r="27" spans="1:5" ht="31.5">
      <c r="A27" s="21" t="s">
        <v>31</v>
      </c>
      <c r="B27" s="63"/>
      <c r="C27" s="64"/>
      <c r="D27" s="55"/>
      <c r="E27" s="64"/>
    </row>
    <row r="28" spans="1:5" ht="15.75">
      <c r="A28" s="22" t="s">
        <v>32</v>
      </c>
      <c r="B28" s="3"/>
      <c r="C28" s="23"/>
      <c r="D28" s="23"/>
      <c r="E28" s="23"/>
    </row>
    <row r="29" spans="1:5" ht="15.75">
      <c r="A29" s="22" t="s">
        <v>33</v>
      </c>
      <c r="B29" s="3"/>
      <c r="C29" s="23"/>
      <c r="D29" s="23"/>
      <c r="E29" s="23"/>
    </row>
    <row r="30" spans="1:5" ht="15.75">
      <c r="A30" s="18" t="s">
        <v>34</v>
      </c>
      <c r="B30" s="24">
        <v>1366</v>
      </c>
      <c r="C30" s="25">
        <f>B30-567</f>
        <v>799</v>
      </c>
      <c r="D30" s="26">
        <v>1303</v>
      </c>
      <c r="E30" s="25">
        <v>862</v>
      </c>
    </row>
    <row r="31" spans="1:5" ht="15.75">
      <c r="A31" s="18" t="s">
        <v>35</v>
      </c>
      <c r="B31" s="24">
        <v>1093</v>
      </c>
      <c r="C31" s="25">
        <f>B31-567</f>
        <v>526</v>
      </c>
      <c r="D31" s="26">
        <v>1030</v>
      </c>
      <c r="E31" s="25">
        <v>589</v>
      </c>
    </row>
    <row r="32" spans="1:5" ht="15.75">
      <c r="A32" s="27" t="s">
        <v>36</v>
      </c>
      <c r="B32" s="3"/>
      <c r="C32" s="23"/>
      <c r="D32" s="23"/>
      <c r="E32" s="23"/>
    </row>
    <row r="33" spans="1:5" ht="15.75">
      <c r="A33" s="18" t="s">
        <v>37</v>
      </c>
      <c r="B33" s="24">
        <v>1366</v>
      </c>
      <c r="C33" s="25">
        <v>799</v>
      </c>
      <c r="D33" s="26">
        <v>1303</v>
      </c>
      <c r="E33" s="25">
        <v>862</v>
      </c>
    </row>
    <row r="34" spans="1:5" ht="15.75">
      <c r="A34" s="28" t="s">
        <v>38</v>
      </c>
      <c r="B34" s="29">
        <v>1093</v>
      </c>
      <c r="C34" s="30">
        <v>526</v>
      </c>
      <c r="D34" s="31">
        <v>1030</v>
      </c>
      <c r="E34" s="30">
        <v>589</v>
      </c>
    </row>
    <row r="35" spans="1:5" ht="31.5">
      <c r="A35" s="27" t="s">
        <v>39</v>
      </c>
      <c r="B35" s="3"/>
      <c r="C35" s="23"/>
      <c r="D35" s="23"/>
      <c r="E35" s="23"/>
    </row>
    <row r="36" spans="1:5" ht="15.75">
      <c r="A36" s="18" t="s">
        <v>40</v>
      </c>
      <c r="B36" s="24">
        <v>1366</v>
      </c>
      <c r="C36" s="25">
        <v>799</v>
      </c>
      <c r="D36" s="26">
        <v>1303</v>
      </c>
      <c r="E36" s="25">
        <v>862</v>
      </c>
    </row>
    <row r="37" spans="1:5" ht="15.75">
      <c r="A37" s="32" t="s">
        <v>41</v>
      </c>
      <c r="B37" s="29">
        <v>1093</v>
      </c>
      <c r="C37" s="30">
        <v>526</v>
      </c>
      <c r="D37" s="31">
        <v>1030</v>
      </c>
      <c r="E37" s="30">
        <v>589</v>
      </c>
    </row>
    <row r="38" spans="1:5" ht="63">
      <c r="A38" s="16" t="s">
        <v>42</v>
      </c>
      <c r="B38" s="33"/>
      <c r="C38" s="34"/>
      <c r="D38" s="34"/>
      <c r="E38" s="34"/>
    </row>
    <row r="39" spans="1:5" ht="15.75">
      <c r="A39" s="32" t="s">
        <v>43</v>
      </c>
      <c r="B39" s="24">
        <v>1366</v>
      </c>
      <c r="C39" s="25">
        <v>799</v>
      </c>
      <c r="D39" s="26">
        <v>1303</v>
      </c>
      <c r="E39" s="25">
        <v>862</v>
      </c>
    </row>
    <row r="40" spans="1:5" ht="15.75">
      <c r="A40" s="28" t="s">
        <v>44</v>
      </c>
      <c r="B40" s="29">
        <v>1093</v>
      </c>
      <c r="C40" s="30">
        <v>526</v>
      </c>
      <c r="D40" s="31">
        <v>1030</v>
      </c>
      <c r="E40" s="30">
        <v>589</v>
      </c>
    </row>
    <row r="41" spans="1:5" ht="15.75">
      <c r="A41" s="58" t="s">
        <v>45</v>
      </c>
      <c r="B41" s="35"/>
      <c r="C41" s="34"/>
      <c r="D41" s="34"/>
      <c r="E41" s="34"/>
    </row>
    <row r="42" spans="1:5" ht="15.75">
      <c r="A42" s="59"/>
      <c r="B42" s="37">
        <v>1093</v>
      </c>
      <c r="C42" s="30">
        <v>526</v>
      </c>
      <c r="D42" s="31">
        <v>1030</v>
      </c>
      <c r="E42" s="30">
        <v>589</v>
      </c>
    </row>
    <row r="43" spans="1:5" ht="110.25">
      <c r="A43" s="38" t="s">
        <v>46</v>
      </c>
      <c r="B43" s="39">
        <v>683</v>
      </c>
      <c r="C43" s="40">
        <v>116</v>
      </c>
      <c r="D43" s="41">
        <v>620</v>
      </c>
      <c r="E43" s="40">
        <v>179</v>
      </c>
    </row>
    <row r="44" spans="1:5" ht="78.75">
      <c r="A44" s="16" t="s">
        <v>47</v>
      </c>
      <c r="B44" s="42"/>
      <c r="C44" s="43"/>
      <c r="D44" s="17"/>
      <c r="E44" s="43"/>
    </row>
    <row r="45" spans="1:5" ht="15.75">
      <c r="A45" s="32" t="s">
        <v>48</v>
      </c>
      <c r="B45" s="44">
        <v>1366</v>
      </c>
      <c r="C45" s="45">
        <v>799</v>
      </c>
      <c r="D45" s="19">
        <v>1303</v>
      </c>
      <c r="E45" s="45">
        <v>862</v>
      </c>
    </row>
    <row r="46" spans="1:5" ht="15.75">
      <c r="A46" s="28" t="s">
        <v>49</v>
      </c>
      <c r="B46" s="46">
        <v>1093</v>
      </c>
      <c r="C46" s="47">
        <v>526</v>
      </c>
      <c r="D46" s="20">
        <v>1030</v>
      </c>
      <c r="E46" s="47">
        <v>589</v>
      </c>
    </row>
    <row r="47" spans="1:5" ht="141.75">
      <c r="A47" s="36" t="s">
        <v>50</v>
      </c>
      <c r="B47" s="46">
        <v>1093</v>
      </c>
      <c r="C47" s="47">
        <v>526</v>
      </c>
      <c r="D47" s="48">
        <v>1030</v>
      </c>
      <c r="E47" s="49">
        <v>589</v>
      </c>
    </row>
    <row r="48" spans="1:5" ht="78.75">
      <c r="A48" s="50" t="s">
        <v>51</v>
      </c>
      <c r="B48" s="51">
        <v>683</v>
      </c>
      <c r="C48" s="40">
        <f>B48-567</f>
        <v>116</v>
      </c>
      <c r="D48" s="40">
        <f>B48-63</f>
        <v>620</v>
      </c>
      <c r="E48" s="40">
        <f>B48-504</f>
        <v>179</v>
      </c>
    </row>
    <row r="49" spans="1:5" ht="12.75">
      <c r="A49" s="60" t="s">
        <v>52</v>
      </c>
      <c r="B49" s="62">
        <v>1366</v>
      </c>
      <c r="C49" s="54">
        <f>B49-567</f>
        <v>799</v>
      </c>
      <c r="D49" s="54">
        <v>1303</v>
      </c>
      <c r="E49" s="56">
        <v>862</v>
      </c>
    </row>
    <row r="50" spans="1:5" ht="12.75">
      <c r="A50" s="61"/>
      <c r="B50" s="63"/>
      <c r="C50" s="64"/>
      <c r="D50" s="55"/>
      <c r="E50" s="57"/>
    </row>
    <row r="51" spans="1:5" ht="47.25">
      <c r="A51" s="16" t="s">
        <v>53</v>
      </c>
      <c r="B51" s="3"/>
      <c r="C51" s="23"/>
      <c r="D51" s="23"/>
      <c r="E51" s="23"/>
    </row>
    <row r="52" spans="1:5" ht="15.75">
      <c r="A52" s="52" t="s">
        <v>54</v>
      </c>
      <c r="B52" s="24">
        <v>1093</v>
      </c>
      <c r="C52" s="25">
        <v>526</v>
      </c>
      <c r="D52" s="26">
        <v>1030</v>
      </c>
      <c r="E52" s="25">
        <v>589</v>
      </c>
    </row>
    <row r="53" spans="1:5" ht="15.75">
      <c r="A53" s="21" t="s">
        <v>55</v>
      </c>
      <c r="B53" s="9">
        <v>342</v>
      </c>
      <c r="C53" s="30">
        <v>0</v>
      </c>
      <c r="D53" s="30">
        <f>B53-63</f>
        <v>279</v>
      </c>
      <c r="E53" s="30">
        <v>0</v>
      </c>
    </row>
    <row r="54" spans="1:5" ht="78.75">
      <c r="A54" s="50" t="s">
        <v>56</v>
      </c>
      <c r="B54" s="53">
        <v>342</v>
      </c>
      <c r="C54" s="40">
        <v>0</v>
      </c>
      <c r="D54" s="40">
        <v>279</v>
      </c>
      <c r="E54" s="40">
        <v>0</v>
      </c>
    </row>
  </sheetData>
  <mergeCells count="24">
    <mergeCell ref="B4:B5"/>
    <mergeCell ref="C4:C5"/>
    <mergeCell ref="D4:D5"/>
    <mergeCell ref="E4:E5"/>
    <mergeCell ref="A1:E1"/>
    <mergeCell ref="A2:A3"/>
    <mergeCell ref="C2:C3"/>
    <mergeCell ref="B2:B3"/>
    <mergeCell ref="D2:D3"/>
    <mergeCell ref="E2:E3"/>
    <mergeCell ref="D22:D24"/>
    <mergeCell ref="E22:E24"/>
    <mergeCell ref="B25:B27"/>
    <mergeCell ref="C25:C27"/>
    <mergeCell ref="D25:D27"/>
    <mergeCell ref="E25:E27"/>
    <mergeCell ref="B22:B24"/>
    <mergeCell ref="C22:C24"/>
    <mergeCell ref="D49:D50"/>
    <mergeCell ref="E49:E50"/>
    <mergeCell ref="A41:A42"/>
    <mergeCell ref="A49:A50"/>
    <mergeCell ref="B49:B50"/>
    <mergeCell ref="C49:C50"/>
  </mergeCells>
  <printOptions/>
  <pageMargins left="0.25" right="0.16" top="0.34" bottom="0.18" header="0.17" footer="0.1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Пользователь</cp:lastModifiedBy>
  <cp:lastPrinted>2008-07-22T06:46:54Z</cp:lastPrinted>
  <dcterms:created xsi:type="dcterms:W3CDTF">2008-03-14T04:22:20Z</dcterms:created>
  <dcterms:modified xsi:type="dcterms:W3CDTF">2008-10-27T11:23:18Z</dcterms:modified>
  <cp:category/>
  <cp:version/>
  <cp:contentType/>
  <cp:contentStatus/>
</cp:coreProperties>
</file>