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<sst xmlns="http://schemas.openxmlformats.org/spreadsheetml/2006/main" count="29" uniqueCount="28">
  <si>
    <t>Наименование образовательного учреждения</t>
  </si>
  <si>
    <t>Атнарская СОШ</t>
  </si>
  <si>
    <t>Большеатменская СОШ</t>
  </si>
  <si>
    <t>Красночетайская СОШ</t>
  </si>
  <si>
    <t>Мижеркасинская СОШ</t>
  </si>
  <si>
    <t>Новоатайская СОШ</t>
  </si>
  <si>
    <t>Питеркинская СОШ</t>
  </si>
  <si>
    <t>Верхнеаккозинская ООШ</t>
  </si>
  <si>
    <t>Испуханская ООШ</t>
  </si>
  <si>
    <t>Хозанкинская ООШ</t>
  </si>
  <si>
    <t>Шолинская ООШ</t>
  </si>
  <si>
    <t>Штанашская ООШ</t>
  </si>
  <si>
    <t>Баймашкинская НШ-ДС</t>
  </si>
  <si>
    <t>Ижекейская НШ-ДС</t>
  </si>
  <si>
    <t>Кумаркинская НШ-ДС</t>
  </si>
  <si>
    <t>Пандиковская НШ-ДС</t>
  </si>
  <si>
    <t>Хоршевашская НШ-ДС</t>
  </si>
  <si>
    <t>И Т О Г О</t>
  </si>
  <si>
    <t>Количество учащихся в 2007-2008 уч. Году</t>
  </si>
  <si>
    <t>количество уч-ся на 1 компьютер в 2007-2008 уч. Году</t>
  </si>
  <si>
    <t>количество мультипроекторов в 2007-2008 уч.году</t>
  </si>
  <si>
    <t>Количество учащихсяв 2008-2009 уч.году</t>
  </si>
  <si>
    <t>количество уч-ся на 1 компьютер в 2007-2009 уч. году</t>
  </si>
  <si>
    <t>Кол-во компьютеров в 2007-2008 уч.г.</t>
  </si>
  <si>
    <t>Кол-во компьютеров в 2008-2009 уч.г.</t>
  </si>
  <si>
    <t>Кол-во компьютеров, находящихся в сети</t>
  </si>
  <si>
    <t>Кол-во компьютеров, подключенных к Интернету</t>
  </si>
  <si>
    <t>Дополнительные показатели по КПМО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</si>
</sst>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3">
    <font>
      <sz val="10"/>
      <name val="Arial"/>
      <family val="0"/>
    </font>
    <font>
      <sz val="12"/>
      <name val="Times New Roman"/>
      <family val="1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0" fontId="0" fillId="0" borderId="1" xfId="0" applyFill="1" applyBorder="1" applyAlignment="1">
      <alignment wrapText="1"/>
    </xf>
    <xf numFmtId="1" fontId="1" fillId="0" borderId="3" xfId="0" applyNumberFormat="1" applyFont="1" applyBorder="1" applyAlignment="1">
      <alignment vertical="top" wrapText="1"/>
    </xf>
    <xf numFmtId="1" fontId="1" fillId="0" borderId="4" xfId="0" applyNumberFormat="1" applyFont="1" applyBorder="1" applyAlignment="1">
      <alignment vertical="top" wrapText="1"/>
    </xf>
    <xf numFmtId="1" fontId="1" fillId="0" borderId="5" xfId="0" applyNumberFormat="1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2" fillId="0" borderId="6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9"/>
  <sheetViews>
    <sheetView tabSelected="1" workbookViewId="0" topLeftCell="B1">
      <selection activeCell="K6" sqref="K6:M6"/>
    </sheetView>
  </sheetViews>
  <sheetFormatPr defaultColWidth="9.140625" defaultRowHeight="12.75"/>
  <cols>
    <col min="1" max="1" width="26.140625" style="0" bestFit="1" customWidth="1"/>
    <col min="2" max="2" width="6.7109375" style="0" customWidth="1"/>
    <col min="3" max="3" width="6.28125" style="0" customWidth="1"/>
    <col min="4" max="4" width="6.7109375" style="0" hidden="1" customWidth="1"/>
    <col min="5" max="5" width="6.7109375" style="0" customWidth="1"/>
    <col min="6" max="6" width="6.57421875" style="0" customWidth="1"/>
    <col min="7" max="7" width="6.7109375" style="0" hidden="1" customWidth="1"/>
    <col min="8" max="9" width="6.7109375" style="0" customWidth="1"/>
    <col min="10" max="10" width="4.57421875" style="0" customWidth="1"/>
    <col min="11" max="12" width="6.7109375" style="0" customWidth="1"/>
    <col min="13" max="13" width="2.8515625" style="0" customWidth="1"/>
    <col min="14" max="14" width="14.140625" style="0" customWidth="1"/>
    <col min="15" max="15" width="15.140625" style="0" customWidth="1"/>
    <col min="16" max="16" width="11.8515625" style="0" customWidth="1"/>
    <col min="17" max="17" width="11.28125" style="0" customWidth="1"/>
    <col min="18" max="18" width="13.421875" style="0" customWidth="1"/>
    <col min="19" max="19" width="12.00390625" style="0" customWidth="1"/>
  </cols>
  <sheetData>
    <row r="1" spans="2:19" ht="16.5" thickBot="1">
      <c r="B1" s="12" t="s">
        <v>27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</row>
    <row r="2" spans="1:19" ht="78" customHeight="1" thickBot="1">
      <c r="A2" s="1" t="s">
        <v>0</v>
      </c>
      <c r="B2" s="9" t="s">
        <v>18</v>
      </c>
      <c r="C2" s="10"/>
      <c r="D2" s="11"/>
      <c r="E2" s="9" t="s">
        <v>21</v>
      </c>
      <c r="F2" s="10"/>
      <c r="G2" s="11"/>
      <c r="H2" s="9" t="s">
        <v>19</v>
      </c>
      <c r="I2" s="10"/>
      <c r="J2" s="11"/>
      <c r="K2" s="9" t="s">
        <v>22</v>
      </c>
      <c r="L2" s="10"/>
      <c r="M2" s="11"/>
      <c r="N2" s="4" t="s">
        <v>20</v>
      </c>
      <c r="O2" s="4" t="s">
        <v>20</v>
      </c>
      <c r="P2" s="4" t="s">
        <v>23</v>
      </c>
      <c r="Q2" s="4" t="s">
        <v>24</v>
      </c>
      <c r="R2" s="5" t="s">
        <v>25</v>
      </c>
      <c r="S2" s="5" t="s">
        <v>26</v>
      </c>
    </row>
    <row r="3" spans="1:19" ht="16.5" thickBot="1">
      <c r="A3" s="2" t="s">
        <v>1</v>
      </c>
      <c r="B3" s="9">
        <v>225</v>
      </c>
      <c r="C3" s="10"/>
      <c r="D3" s="11"/>
      <c r="E3" s="9">
        <v>230</v>
      </c>
      <c r="F3" s="10"/>
      <c r="G3" s="11"/>
      <c r="H3" s="6">
        <f>B3/P3</f>
        <v>12.5</v>
      </c>
      <c r="I3" s="7"/>
      <c r="J3" s="8"/>
      <c r="K3" s="6">
        <f>E3/Q3</f>
        <v>11.5</v>
      </c>
      <c r="L3" s="7"/>
      <c r="M3" s="8"/>
      <c r="N3" s="3">
        <v>2</v>
      </c>
      <c r="O3" s="3">
        <v>4</v>
      </c>
      <c r="P3" s="3">
        <v>18</v>
      </c>
      <c r="Q3" s="3">
        <v>20</v>
      </c>
      <c r="R3" s="3">
        <v>6</v>
      </c>
      <c r="S3" s="3">
        <v>6</v>
      </c>
    </row>
    <row r="4" spans="1:19" ht="16.5" thickBot="1">
      <c r="A4" s="2" t="s">
        <v>2</v>
      </c>
      <c r="B4" s="9">
        <v>295</v>
      </c>
      <c r="C4" s="10"/>
      <c r="D4" s="11"/>
      <c r="E4" s="9">
        <v>300</v>
      </c>
      <c r="F4" s="10"/>
      <c r="G4" s="11"/>
      <c r="H4" s="6">
        <f>B4/P4</f>
        <v>13.409090909090908</v>
      </c>
      <c r="I4" s="7"/>
      <c r="J4" s="8"/>
      <c r="K4" s="6">
        <f>E4/Q4</f>
        <v>13.043478260869565</v>
      </c>
      <c r="L4" s="7"/>
      <c r="M4" s="8"/>
      <c r="N4" s="3">
        <v>3</v>
      </c>
      <c r="O4" s="3">
        <v>4</v>
      </c>
      <c r="P4" s="3">
        <v>22</v>
      </c>
      <c r="Q4" s="3">
        <v>23</v>
      </c>
      <c r="R4" s="3">
        <v>15</v>
      </c>
      <c r="S4" s="3">
        <v>15</v>
      </c>
    </row>
    <row r="5" spans="1:19" ht="16.5" thickBot="1">
      <c r="A5" s="2" t="s">
        <v>3</v>
      </c>
      <c r="B5" s="9">
        <v>635</v>
      </c>
      <c r="C5" s="10"/>
      <c r="D5" s="11"/>
      <c r="E5" s="9">
        <v>590</v>
      </c>
      <c r="F5" s="10"/>
      <c r="G5" s="11"/>
      <c r="H5" s="6">
        <f aca="true" t="shared" si="0" ref="H5:H18">B5/P5</f>
        <v>16.710526315789473</v>
      </c>
      <c r="I5" s="7"/>
      <c r="J5" s="8"/>
      <c r="K5" s="6">
        <f aca="true" t="shared" si="1" ref="K5:K18">E5/Q5</f>
        <v>13.11111111111111</v>
      </c>
      <c r="L5" s="7"/>
      <c r="M5" s="8"/>
      <c r="N5" s="3">
        <v>9</v>
      </c>
      <c r="O5" s="3">
        <v>14</v>
      </c>
      <c r="P5" s="3">
        <v>38</v>
      </c>
      <c r="Q5" s="3">
        <v>45</v>
      </c>
      <c r="R5" s="3">
        <v>18</v>
      </c>
      <c r="S5" s="3">
        <v>18</v>
      </c>
    </row>
    <row r="6" spans="1:19" ht="16.5" thickBot="1">
      <c r="A6" s="2" t="s">
        <v>4</v>
      </c>
      <c r="B6" s="9">
        <v>118</v>
      </c>
      <c r="C6" s="10"/>
      <c r="D6" s="11"/>
      <c r="E6" s="9">
        <v>110</v>
      </c>
      <c r="F6" s="10"/>
      <c r="G6" s="11"/>
      <c r="H6" s="6">
        <f t="shared" si="0"/>
        <v>13.11111111111111</v>
      </c>
      <c r="I6" s="7"/>
      <c r="J6" s="8"/>
      <c r="K6" s="6">
        <f t="shared" si="1"/>
        <v>10</v>
      </c>
      <c r="L6" s="7"/>
      <c r="M6" s="8"/>
      <c r="N6" s="3">
        <v>1</v>
      </c>
      <c r="O6" s="3">
        <v>2</v>
      </c>
      <c r="P6" s="3">
        <v>9</v>
      </c>
      <c r="Q6" s="3">
        <v>11</v>
      </c>
      <c r="R6" s="3">
        <v>7</v>
      </c>
      <c r="S6" s="3">
        <v>7</v>
      </c>
    </row>
    <row r="7" spans="1:19" ht="16.5" thickBot="1">
      <c r="A7" s="2" t="s">
        <v>5</v>
      </c>
      <c r="B7" s="9">
        <v>217</v>
      </c>
      <c r="C7" s="10"/>
      <c r="D7" s="11"/>
      <c r="E7" s="9">
        <v>220</v>
      </c>
      <c r="F7" s="10"/>
      <c r="G7" s="11"/>
      <c r="H7" s="6">
        <f t="shared" si="0"/>
        <v>16.692307692307693</v>
      </c>
      <c r="I7" s="7"/>
      <c r="J7" s="8"/>
      <c r="K7" s="6">
        <f t="shared" si="1"/>
        <v>11</v>
      </c>
      <c r="L7" s="7"/>
      <c r="M7" s="8"/>
      <c r="N7" s="3">
        <v>1</v>
      </c>
      <c r="O7" s="3">
        <v>2</v>
      </c>
      <c r="P7" s="3">
        <v>13</v>
      </c>
      <c r="Q7" s="3">
        <v>20</v>
      </c>
      <c r="R7" s="3">
        <v>10</v>
      </c>
      <c r="S7" s="3">
        <v>10</v>
      </c>
    </row>
    <row r="8" spans="1:19" ht="16.5" thickBot="1">
      <c r="A8" s="2" t="s">
        <v>6</v>
      </c>
      <c r="B8" s="9">
        <v>151</v>
      </c>
      <c r="C8" s="10"/>
      <c r="D8" s="11"/>
      <c r="E8" s="9">
        <v>140</v>
      </c>
      <c r="F8" s="10"/>
      <c r="G8" s="11"/>
      <c r="H8" s="6">
        <f t="shared" si="0"/>
        <v>13.727272727272727</v>
      </c>
      <c r="I8" s="7"/>
      <c r="J8" s="8"/>
      <c r="K8" s="6">
        <f t="shared" si="1"/>
        <v>11.666666666666666</v>
      </c>
      <c r="L8" s="7"/>
      <c r="M8" s="8"/>
      <c r="N8" s="3">
        <v>1</v>
      </c>
      <c r="O8" s="3">
        <v>2</v>
      </c>
      <c r="P8" s="3">
        <v>11</v>
      </c>
      <c r="Q8" s="3">
        <v>12</v>
      </c>
      <c r="R8" s="3">
        <v>9</v>
      </c>
      <c r="S8" s="3">
        <v>1</v>
      </c>
    </row>
    <row r="9" spans="1:19" ht="16.5" thickBot="1">
      <c r="A9" s="2" t="s">
        <v>7</v>
      </c>
      <c r="B9" s="9">
        <v>58</v>
      </c>
      <c r="C9" s="10"/>
      <c r="D9" s="11"/>
      <c r="E9" s="9">
        <v>55</v>
      </c>
      <c r="F9" s="10"/>
      <c r="G9" s="11"/>
      <c r="H9" s="6">
        <f t="shared" si="0"/>
        <v>6.444444444444445</v>
      </c>
      <c r="I9" s="7"/>
      <c r="J9" s="8"/>
      <c r="K9" s="6">
        <f t="shared" si="1"/>
        <v>4.583333333333333</v>
      </c>
      <c r="L9" s="7"/>
      <c r="M9" s="8"/>
      <c r="N9" s="3">
        <v>1</v>
      </c>
      <c r="O9" s="3">
        <v>1</v>
      </c>
      <c r="P9" s="3">
        <v>9</v>
      </c>
      <c r="Q9" s="3">
        <v>12</v>
      </c>
      <c r="R9" s="3">
        <v>8</v>
      </c>
      <c r="S9" s="3">
        <v>1</v>
      </c>
    </row>
    <row r="10" spans="1:19" ht="16.5" thickBot="1">
      <c r="A10" s="2" t="s">
        <v>8</v>
      </c>
      <c r="B10" s="9">
        <v>53</v>
      </c>
      <c r="C10" s="10"/>
      <c r="D10" s="11"/>
      <c r="E10" s="9">
        <v>51</v>
      </c>
      <c r="F10" s="10"/>
      <c r="G10" s="11"/>
      <c r="H10" s="6">
        <f>B10/P10</f>
        <v>5.888888888888889</v>
      </c>
      <c r="I10" s="7"/>
      <c r="J10" s="8"/>
      <c r="K10" s="6">
        <f>E10/Q10</f>
        <v>5.666666666666667</v>
      </c>
      <c r="L10" s="7"/>
      <c r="M10" s="8"/>
      <c r="N10" s="3">
        <v>1</v>
      </c>
      <c r="O10" s="3">
        <v>1</v>
      </c>
      <c r="P10" s="3">
        <v>9</v>
      </c>
      <c r="Q10" s="3">
        <v>9</v>
      </c>
      <c r="R10" s="3">
        <v>9</v>
      </c>
      <c r="S10" s="3">
        <v>9</v>
      </c>
    </row>
    <row r="11" spans="1:19" ht="16.5" thickBot="1">
      <c r="A11" s="2" t="s">
        <v>9</v>
      </c>
      <c r="B11" s="9">
        <v>100</v>
      </c>
      <c r="C11" s="10"/>
      <c r="D11" s="11"/>
      <c r="E11" s="9">
        <v>99</v>
      </c>
      <c r="F11" s="10"/>
      <c r="G11" s="11"/>
      <c r="H11" s="6">
        <f t="shared" si="0"/>
        <v>12.5</v>
      </c>
      <c r="I11" s="7"/>
      <c r="J11" s="8"/>
      <c r="K11" s="6">
        <f t="shared" si="1"/>
        <v>11</v>
      </c>
      <c r="L11" s="7"/>
      <c r="M11" s="8"/>
      <c r="N11" s="3">
        <v>1</v>
      </c>
      <c r="O11" s="3">
        <v>1</v>
      </c>
      <c r="P11" s="3">
        <v>8</v>
      </c>
      <c r="Q11" s="3">
        <v>9</v>
      </c>
      <c r="R11" s="3">
        <v>5</v>
      </c>
      <c r="S11" s="3">
        <v>5</v>
      </c>
    </row>
    <row r="12" spans="1:19" ht="16.5" thickBot="1">
      <c r="A12" s="2" t="s">
        <v>10</v>
      </c>
      <c r="B12" s="9">
        <v>63</v>
      </c>
      <c r="C12" s="10"/>
      <c r="D12" s="11"/>
      <c r="E12" s="9">
        <v>66</v>
      </c>
      <c r="F12" s="10"/>
      <c r="G12" s="11"/>
      <c r="H12" s="6">
        <f t="shared" si="0"/>
        <v>9</v>
      </c>
      <c r="I12" s="7"/>
      <c r="J12" s="8"/>
      <c r="K12" s="6">
        <f t="shared" si="1"/>
        <v>9.428571428571429</v>
      </c>
      <c r="L12" s="7"/>
      <c r="M12" s="8"/>
      <c r="N12" s="3">
        <v>1</v>
      </c>
      <c r="O12" s="3">
        <v>1</v>
      </c>
      <c r="P12" s="3">
        <v>7</v>
      </c>
      <c r="Q12" s="3">
        <v>7</v>
      </c>
      <c r="R12" s="3"/>
      <c r="S12" s="3">
        <v>1</v>
      </c>
    </row>
    <row r="13" spans="1:19" ht="16.5" thickBot="1">
      <c r="A13" s="2" t="s">
        <v>11</v>
      </c>
      <c r="B13" s="9">
        <v>72</v>
      </c>
      <c r="C13" s="10"/>
      <c r="D13" s="11"/>
      <c r="E13" s="9">
        <v>76</v>
      </c>
      <c r="F13" s="10"/>
      <c r="G13" s="11"/>
      <c r="H13" s="6">
        <f t="shared" si="0"/>
        <v>14.4</v>
      </c>
      <c r="I13" s="7"/>
      <c r="J13" s="8"/>
      <c r="K13" s="6">
        <f t="shared" si="1"/>
        <v>10.857142857142858</v>
      </c>
      <c r="L13" s="7"/>
      <c r="M13" s="8"/>
      <c r="N13" s="3">
        <v>1</v>
      </c>
      <c r="O13" s="3">
        <v>2</v>
      </c>
      <c r="P13" s="3">
        <v>5</v>
      </c>
      <c r="Q13" s="3">
        <v>7</v>
      </c>
      <c r="R13" s="3"/>
      <c r="S13" s="3">
        <v>1</v>
      </c>
    </row>
    <row r="14" spans="1:19" ht="16.5" thickBot="1">
      <c r="A14" s="2" t="s">
        <v>12</v>
      </c>
      <c r="B14" s="9">
        <v>24</v>
      </c>
      <c r="C14" s="10"/>
      <c r="D14" s="11"/>
      <c r="E14" s="9">
        <v>24</v>
      </c>
      <c r="F14" s="10"/>
      <c r="G14" s="11"/>
      <c r="H14" s="6">
        <f>B14/P14</f>
        <v>8</v>
      </c>
      <c r="I14" s="7"/>
      <c r="J14" s="8"/>
      <c r="K14" s="6">
        <f>E14/Q14</f>
        <v>6</v>
      </c>
      <c r="L14" s="7"/>
      <c r="M14" s="8"/>
      <c r="N14" s="3">
        <v>1</v>
      </c>
      <c r="O14" s="3">
        <v>1</v>
      </c>
      <c r="P14" s="3">
        <v>3</v>
      </c>
      <c r="Q14" s="3">
        <v>4</v>
      </c>
      <c r="R14" s="3"/>
      <c r="S14" s="3">
        <v>1</v>
      </c>
    </row>
    <row r="15" spans="1:19" ht="16.5" thickBot="1">
      <c r="A15" s="2" t="s">
        <v>13</v>
      </c>
      <c r="B15" s="9">
        <v>35</v>
      </c>
      <c r="C15" s="10"/>
      <c r="D15" s="11"/>
      <c r="E15" s="9">
        <v>28</v>
      </c>
      <c r="F15" s="10"/>
      <c r="G15" s="11"/>
      <c r="H15" s="6">
        <f t="shared" si="0"/>
        <v>11.666666666666666</v>
      </c>
      <c r="I15" s="7"/>
      <c r="J15" s="8"/>
      <c r="K15" s="6">
        <f t="shared" si="1"/>
        <v>9.333333333333334</v>
      </c>
      <c r="L15" s="7"/>
      <c r="M15" s="8"/>
      <c r="N15" s="3">
        <v>0</v>
      </c>
      <c r="O15" s="3">
        <v>1</v>
      </c>
      <c r="P15" s="3">
        <v>3</v>
      </c>
      <c r="Q15" s="3">
        <v>3</v>
      </c>
      <c r="R15" s="3"/>
      <c r="S15" s="3">
        <v>1</v>
      </c>
    </row>
    <row r="16" spans="1:19" ht="16.5" thickBot="1">
      <c r="A16" s="2" t="s">
        <v>14</v>
      </c>
      <c r="B16" s="9">
        <v>17</v>
      </c>
      <c r="C16" s="10"/>
      <c r="D16" s="11"/>
      <c r="E16" s="9">
        <v>18</v>
      </c>
      <c r="F16" s="10"/>
      <c r="G16" s="11"/>
      <c r="H16" s="6">
        <f t="shared" si="0"/>
        <v>8.5</v>
      </c>
      <c r="I16" s="7"/>
      <c r="J16" s="8"/>
      <c r="K16" s="6">
        <f t="shared" si="1"/>
        <v>9</v>
      </c>
      <c r="L16" s="7"/>
      <c r="M16" s="8"/>
      <c r="N16" s="3">
        <v>0</v>
      </c>
      <c r="O16" s="3">
        <v>1</v>
      </c>
      <c r="P16" s="3">
        <v>2</v>
      </c>
      <c r="Q16" s="3">
        <v>2</v>
      </c>
      <c r="R16" s="3"/>
      <c r="S16" s="3">
        <v>1</v>
      </c>
    </row>
    <row r="17" spans="1:19" ht="16.5" thickBot="1">
      <c r="A17" s="2" t="s">
        <v>15</v>
      </c>
      <c r="B17" s="9">
        <v>14</v>
      </c>
      <c r="C17" s="10"/>
      <c r="D17" s="11"/>
      <c r="E17" s="9">
        <v>15</v>
      </c>
      <c r="F17" s="10"/>
      <c r="G17" s="11"/>
      <c r="H17" s="6">
        <f t="shared" si="0"/>
        <v>3.5</v>
      </c>
      <c r="I17" s="7"/>
      <c r="J17" s="8"/>
      <c r="K17" s="6">
        <f t="shared" si="1"/>
        <v>3.75</v>
      </c>
      <c r="L17" s="7"/>
      <c r="M17" s="8"/>
      <c r="N17" s="3">
        <v>0</v>
      </c>
      <c r="O17" s="3">
        <v>1</v>
      </c>
      <c r="P17" s="3">
        <v>4</v>
      </c>
      <c r="Q17" s="3">
        <v>4</v>
      </c>
      <c r="R17" s="3"/>
      <c r="S17" s="3">
        <v>1</v>
      </c>
    </row>
    <row r="18" spans="1:19" ht="16.5" thickBot="1">
      <c r="A18" s="2" t="s">
        <v>16</v>
      </c>
      <c r="B18" s="9">
        <v>6</v>
      </c>
      <c r="C18" s="10"/>
      <c r="D18" s="11"/>
      <c r="E18" s="9">
        <v>11</v>
      </c>
      <c r="F18" s="10"/>
      <c r="G18" s="11"/>
      <c r="H18" s="6">
        <f t="shared" si="0"/>
        <v>2</v>
      </c>
      <c r="I18" s="7"/>
      <c r="J18" s="8"/>
      <c r="K18" s="6">
        <f t="shared" si="1"/>
        <v>2.75</v>
      </c>
      <c r="L18" s="7"/>
      <c r="M18" s="8"/>
      <c r="N18" s="3">
        <v>0</v>
      </c>
      <c r="O18" s="3">
        <v>1</v>
      </c>
      <c r="P18" s="3">
        <v>3</v>
      </c>
      <c r="Q18" s="3">
        <v>4</v>
      </c>
      <c r="R18" s="3"/>
      <c r="S18" s="3">
        <v>1</v>
      </c>
    </row>
    <row r="19" spans="1:19" ht="16.5" thickBot="1">
      <c r="A19" s="2" t="s">
        <v>17</v>
      </c>
      <c r="B19" s="9"/>
      <c r="C19" s="10"/>
      <c r="D19" s="11"/>
      <c r="E19" s="9"/>
      <c r="F19" s="10"/>
      <c r="G19" s="11"/>
      <c r="H19" s="6"/>
      <c r="I19" s="7"/>
      <c r="J19" s="8"/>
      <c r="K19" s="9"/>
      <c r="L19" s="10"/>
      <c r="M19" s="11"/>
      <c r="N19" s="3"/>
      <c r="O19" s="3"/>
      <c r="P19" s="3">
        <f>SUM(P3:P18)</f>
        <v>164</v>
      </c>
      <c r="Q19" s="3"/>
      <c r="R19" s="3">
        <f>SUM(R3:R18)</f>
        <v>87</v>
      </c>
      <c r="S19" s="3">
        <f>SUM(S3:S18)</f>
        <v>79</v>
      </c>
    </row>
  </sheetData>
  <mergeCells count="73">
    <mergeCell ref="B1:S1"/>
    <mergeCell ref="B2:D2"/>
    <mergeCell ref="B3:D3"/>
    <mergeCell ref="B4:D4"/>
    <mergeCell ref="H2:J2"/>
    <mergeCell ref="H3:J3"/>
    <mergeCell ref="H4:J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E2:G2"/>
    <mergeCell ref="E3:G3"/>
    <mergeCell ref="E4:G4"/>
    <mergeCell ref="E5:G5"/>
    <mergeCell ref="E6:G6"/>
    <mergeCell ref="E7:G7"/>
    <mergeCell ref="E8:G8"/>
    <mergeCell ref="E9:G9"/>
    <mergeCell ref="E10:G10"/>
    <mergeCell ref="E11:G11"/>
    <mergeCell ref="E12:G12"/>
    <mergeCell ref="E13:G13"/>
    <mergeCell ref="E14:G14"/>
    <mergeCell ref="E15:G15"/>
    <mergeCell ref="E16:G16"/>
    <mergeCell ref="E17:G17"/>
    <mergeCell ref="E18:G18"/>
    <mergeCell ref="E19:G19"/>
    <mergeCell ref="K2:M2"/>
    <mergeCell ref="K3:M3"/>
    <mergeCell ref="K4:M4"/>
    <mergeCell ref="K5:M5"/>
    <mergeCell ref="K6:M6"/>
    <mergeCell ref="K7:M7"/>
    <mergeCell ref="K8:M8"/>
    <mergeCell ref="K9:M9"/>
    <mergeCell ref="K10:M10"/>
    <mergeCell ref="K11:M11"/>
    <mergeCell ref="K12:M12"/>
    <mergeCell ref="K13:M13"/>
    <mergeCell ref="K18:M18"/>
    <mergeCell ref="K19:M19"/>
    <mergeCell ref="K14:M14"/>
    <mergeCell ref="K15:M15"/>
    <mergeCell ref="K16:M16"/>
    <mergeCell ref="K17:M17"/>
    <mergeCell ref="H5:J5"/>
    <mergeCell ref="H10:J10"/>
    <mergeCell ref="H11:J11"/>
    <mergeCell ref="H12:J12"/>
    <mergeCell ref="H6:J6"/>
    <mergeCell ref="H7:J7"/>
    <mergeCell ref="H8:J8"/>
    <mergeCell ref="H9:J9"/>
    <mergeCell ref="H13:J13"/>
    <mergeCell ref="H18:J18"/>
    <mergeCell ref="H19:J19"/>
    <mergeCell ref="H14:J14"/>
    <mergeCell ref="H15:J15"/>
    <mergeCell ref="H16:J16"/>
    <mergeCell ref="H17:J17"/>
  </mergeCells>
  <printOptions/>
  <pageMargins left="0.41" right="0.17" top="1" bottom="1" header="0.5" footer="0.5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Aleksander Grigoryev</cp:lastModifiedBy>
  <cp:lastPrinted>2008-05-05T04:36:13Z</cp:lastPrinted>
  <dcterms:created xsi:type="dcterms:W3CDTF">1996-10-08T23:32:33Z</dcterms:created>
  <dcterms:modified xsi:type="dcterms:W3CDTF">2008-07-07T07:32:53Z</dcterms:modified>
  <cp:category/>
  <cp:version/>
  <cp:contentType/>
  <cp:contentStatus/>
</cp:coreProperties>
</file>